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DieseArbeitsmappe" defaultThemeVersion="124226"/>
  <bookViews>
    <workbookView xWindow="0" yWindow="180" windowWidth="15360" windowHeight="7065" firstSheet="1" activeTab="1"/>
  </bookViews>
  <sheets>
    <sheet name="Local Proc" sheetId="2" state="hidden" r:id="rId1"/>
    <sheet name="Lot 2 - Project I_Solar Pump" sheetId="15" r:id="rId2"/>
  </sheets>
  <calcPr calcId="125725"/>
</workbook>
</file>

<file path=xl/calcChain.xml><?xml version="1.0" encoding="utf-8"?>
<calcChain xmlns="http://schemas.openxmlformats.org/spreadsheetml/2006/main">
  <c r="H4" i="2"/>
</calcChain>
</file>

<file path=xl/sharedStrings.xml><?xml version="1.0" encoding="utf-8"?>
<sst xmlns="http://schemas.openxmlformats.org/spreadsheetml/2006/main" count="458" uniqueCount="434">
  <si>
    <t>Specification</t>
  </si>
  <si>
    <t>Unit</t>
  </si>
  <si>
    <t>Qty, To procure</t>
  </si>
  <si>
    <t xml:space="preserve">Estimated Cost / pcs </t>
  </si>
  <si>
    <t xml:space="preserve">Estimated Total cost    </t>
  </si>
  <si>
    <t>No II</t>
  </si>
  <si>
    <t xml:space="preserve">Solar Water Pumping incl. Control unit &amp; accessories  
</t>
  </si>
  <si>
    <t>set</t>
  </si>
  <si>
    <t>cable clips</t>
  </si>
  <si>
    <t>Grundfos,fastening of cable and straining wire to the riser pipe
Product No: 115016
Or equivalent</t>
  </si>
  <si>
    <t>Qty</t>
  </si>
  <si>
    <t>Pos.</t>
  </si>
  <si>
    <t>4.1</t>
  </si>
  <si>
    <t>4.2</t>
  </si>
  <si>
    <t>5.1</t>
  </si>
  <si>
    <t>7.1</t>
  </si>
  <si>
    <t>8.1</t>
  </si>
  <si>
    <t>9.1</t>
  </si>
  <si>
    <t>7</t>
  </si>
  <si>
    <t>8</t>
  </si>
  <si>
    <t>6</t>
  </si>
  <si>
    <t>7.2</t>
  </si>
  <si>
    <t>11.1</t>
  </si>
  <si>
    <t xml:space="preserve">
</t>
  </si>
  <si>
    <r>
      <rPr>
        <b/>
        <sz val="8"/>
        <color indexed="8"/>
        <rFont val="Arial"/>
        <family val="2"/>
      </rPr>
      <t>Remarks</t>
    </r>
    <r>
      <rPr>
        <sz val="8"/>
        <color indexed="8"/>
        <rFont val="Arial"/>
        <family val="2"/>
      </rPr>
      <t xml:space="preserve"> 
</t>
    </r>
    <r>
      <rPr>
        <sz val="7"/>
        <color indexed="8"/>
        <rFont val="Arial"/>
        <family val="2"/>
      </rPr>
      <t>Comperative specification should indicate any deviation from techn. Parameter or functional description of tender specification. If there is no deviation to the specification on the left side please state "Yes" or   "</t>
    </r>
    <r>
      <rPr>
        <sz val="7"/>
        <color indexed="8"/>
        <rFont val="Wingdings"/>
        <charset val="2"/>
      </rPr>
      <t>ü</t>
    </r>
    <r>
      <rPr>
        <sz val="7"/>
        <color indexed="8"/>
        <rFont val="Arial"/>
        <family val="2"/>
      </rPr>
      <t>"; further particularities</t>
    </r>
  </si>
  <si>
    <t>1</t>
  </si>
  <si>
    <t>1.1</t>
  </si>
  <si>
    <t>1.2</t>
  </si>
  <si>
    <t>1.3</t>
  </si>
  <si>
    <t>1.4</t>
  </si>
  <si>
    <t>1.5</t>
  </si>
  <si>
    <t>1.6</t>
  </si>
  <si>
    <t>1.7</t>
  </si>
  <si>
    <t>1.8</t>
  </si>
  <si>
    <t>1.9</t>
  </si>
  <si>
    <t>1.10</t>
  </si>
  <si>
    <t>1.11</t>
  </si>
  <si>
    <t>1.12</t>
  </si>
  <si>
    <t>1.13</t>
  </si>
  <si>
    <t>1.14</t>
  </si>
  <si>
    <t>1.15</t>
  </si>
  <si>
    <t>1.16</t>
  </si>
  <si>
    <t>1.17</t>
  </si>
  <si>
    <t>2.1</t>
  </si>
  <si>
    <t>2.3</t>
  </si>
  <si>
    <t>2.4</t>
  </si>
  <si>
    <t>2.5</t>
  </si>
  <si>
    <t>2.6</t>
  </si>
  <si>
    <t>5.2</t>
  </si>
  <si>
    <t>PRODUCTS DOCUMENTATION AND SPECIFICATION</t>
  </si>
  <si>
    <t>For each product offered the following documentation has to be included:</t>
  </si>
  <si>
    <t>0.1</t>
  </si>
  <si>
    <t>Product description and data sheets</t>
  </si>
  <si>
    <t>0.2</t>
  </si>
  <si>
    <t>Installation instructions</t>
  </si>
  <si>
    <t>0.3</t>
  </si>
  <si>
    <t>Connection plans</t>
  </si>
  <si>
    <t>0.4</t>
  </si>
  <si>
    <t>Commissioning instructions</t>
  </si>
  <si>
    <t>0.5</t>
  </si>
  <si>
    <t>Operating instructions</t>
  </si>
  <si>
    <t>0.6</t>
  </si>
  <si>
    <t>Maintenance instructions</t>
  </si>
  <si>
    <t>0.7</t>
  </si>
  <si>
    <t>Error sources, error diagnosis and troubleshooting instructions</t>
  </si>
  <si>
    <t>Temperature coefficient Pmpp:</t>
  </si>
  <si>
    <t>Temperature coefficient Voc:</t>
  </si>
  <si>
    <t>Temperature coefficient Isc:</t>
  </si>
  <si>
    <t>Operating temperature range:</t>
  </si>
  <si>
    <t>Module efficiency</t>
  </si>
  <si>
    <t>Positive power sorting</t>
  </si>
  <si>
    <t>Horizontal and vertical assembly possible</t>
  </si>
  <si>
    <t>1.18</t>
  </si>
  <si>
    <t>1.19</t>
  </si>
  <si>
    <t>1.20</t>
  </si>
  <si>
    <t>Nominal ground coverage&gt;134 Wp/m2 at IEC-conditions</t>
  </si>
  <si>
    <t>1.21</t>
  </si>
  <si>
    <t>Product certification</t>
  </si>
  <si>
    <t>1.22</t>
  </si>
  <si>
    <t>Protection class II/ IEC 61730</t>
  </si>
  <si>
    <t>1.23</t>
  </si>
  <si>
    <t>1.24</t>
  </si>
  <si>
    <t>English - French</t>
  </si>
  <si>
    <t>General information</t>
  </si>
  <si>
    <t>Warranty</t>
  </si>
  <si>
    <t>Documentation</t>
  </si>
  <si>
    <t>3.2</t>
  </si>
  <si>
    <t>3.3</t>
  </si>
  <si>
    <t>3.4</t>
  </si>
  <si>
    <t>3.5</t>
  </si>
  <si>
    <t>3.6</t>
  </si>
  <si>
    <t>3.7</t>
  </si>
  <si>
    <t>4.3</t>
  </si>
  <si>
    <t>4.4</t>
  </si>
  <si>
    <t>8.2</t>
  </si>
  <si>
    <t>12.1</t>
  </si>
  <si>
    <t>NOCT</t>
  </si>
  <si>
    <t>&gt; 14.0%</t>
  </si>
  <si>
    <t>Max. system voltage 1000V</t>
  </si>
  <si>
    <t>Mechanical load (acc. IEC 61215 (5400Pa superimposed load and 2400Pa suction load))</t>
  </si>
  <si>
    <t>3.2.1</t>
  </si>
  <si>
    <t>3.2.2</t>
  </si>
  <si>
    <t>3.2.3</t>
  </si>
  <si>
    <t>3.4.1</t>
  </si>
  <si>
    <t>3.4.2</t>
  </si>
  <si>
    <t>3.4.3</t>
  </si>
  <si>
    <t>Module description: technical specifications - Document which certifies that the modules production process is subject to a permanent quality control</t>
  </si>
  <si>
    <t>CE- conformity, TUV quality certification</t>
  </si>
  <si>
    <t>2</t>
  </si>
  <si>
    <t>TÜV Approval Nr. TÜV 2 PfG 1169/08.2007 or equivalent
Ozone Resistant according to EN 50396 or equivalent
Flame Retardant according to IEC/EN 60332-1-2 or equivalent
UV Resistant according to HD 605/A1 or equivalent
Halogen Free according to EN 50267-2-1, EN 60684-2 or equivalent
Cold Resistant according to IEC/EN 60811-1-4 or equivalent
Low Smoke according to IEC/EN 61034 or equivalent
Acid and Alkaline Resistant according to IEC/EN 60811-2-1 or equivalent
Low Corrosivity of gases according to EN 50267-2-2 or equivalent
Weather Resistant according to HD 605/A1 or equivalent
Low toxicity of gases according to EN 50267-2-1 or equivalent</t>
  </si>
  <si>
    <t>4.2.1</t>
  </si>
  <si>
    <t>4.2.2</t>
  </si>
  <si>
    <t>4.2.3</t>
  </si>
  <si>
    <t>4.2.5</t>
  </si>
  <si>
    <t>4.2.6</t>
  </si>
  <si>
    <t>4.2.7</t>
  </si>
  <si>
    <t>4.2.8</t>
  </si>
  <si>
    <t>4.2.9</t>
  </si>
  <si>
    <t>4.2.10</t>
  </si>
  <si>
    <t>6.1</t>
  </si>
  <si>
    <t>11.2</t>
  </si>
  <si>
    <t>11.3</t>
  </si>
  <si>
    <t>11.4</t>
  </si>
  <si>
    <t>11.5</t>
  </si>
  <si>
    <t xml:space="preserve">SOLAR CABLE  </t>
  </si>
  <si>
    <t>Min. 10 year product warranty</t>
  </si>
  <si>
    <t xml:space="preserve">25 years linear performance guarantee for the PV modules, such that in year one the guaranteed output power is at least 97% of the nominal power and in year 25 equal or above 80%. 
</t>
  </si>
  <si>
    <t xml:space="preserve">Documentation: </t>
  </si>
  <si>
    <t xml:space="preserve">Test standards according to: IEC 61215 (crystalline silicon performance) </t>
  </si>
  <si>
    <t xml:space="preserve">IEC 61215 (Ed.2)  </t>
  </si>
  <si>
    <t>Wiring of the modules with pin-and-socket connector 
according to EN 50521 or equivalent</t>
  </si>
  <si>
    <t>&lt;-0,43 %/°C</t>
  </si>
  <si>
    <t>&lt;-0,33%/°C</t>
  </si>
  <si>
    <t>&gt;0.02 %/°C</t>
  </si>
  <si>
    <t>-40…+85°C</t>
  </si>
  <si>
    <t>Installation material</t>
  </si>
  <si>
    <t>Solar Connector, 4-6mm², min 30A/1000V, Spring Closure Construction (tool free crimping) polarity: Minus</t>
  </si>
  <si>
    <t>Solar Connector, 4-6mm², min 30A/1000V, Spring Closure Construction (tool free crimping) polarity: Plus</t>
  </si>
  <si>
    <t>4</t>
  </si>
  <si>
    <t>Connecting elements, solar panel clamps (fasteners)</t>
  </si>
  <si>
    <t>3.1</t>
  </si>
  <si>
    <t>3.1.1</t>
  </si>
  <si>
    <t>3.1.2</t>
  </si>
  <si>
    <t>3.1.3</t>
  </si>
  <si>
    <t>3.1.4</t>
  </si>
  <si>
    <t>0</t>
  </si>
  <si>
    <t>3</t>
  </si>
  <si>
    <t>8.3</t>
  </si>
  <si>
    <t>8.4</t>
  </si>
  <si>
    <t>10.1</t>
  </si>
  <si>
    <t>10.2</t>
  </si>
  <si>
    <t>45°C (+/- 2°C)</t>
  </si>
  <si>
    <t>Weather resistant Junction box with 3 Bypass-diodes on the backside of the modules with protection class IP 67</t>
  </si>
  <si>
    <t>Pre-cabled with solar connectors (min. IP 65), connector type: locable, weather proof, plug and play connector</t>
  </si>
  <si>
    <t>ACCESSORIES</t>
  </si>
  <si>
    <t>25</t>
  </si>
  <si>
    <t xml:space="preserve">English </t>
  </si>
  <si>
    <t>Input</t>
  </si>
  <si>
    <t>Output</t>
  </si>
  <si>
    <t>1 x 6mm², fine copper cable</t>
  </si>
  <si>
    <t>Posts (support): sigma profiles made of galvanised steel for embedding in concrete blocks</t>
  </si>
  <si>
    <t>Unit Price</t>
  </si>
  <si>
    <t>Total Price</t>
  </si>
  <si>
    <t>5.4</t>
  </si>
  <si>
    <t>8.5</t>
  </si>
  <si>
    <t>5.5</t>
  </si>
  <si>
    <t>SOLAR CABLE CONNECTORS set (m/f)</t>
  </si>
  <si>
    <t>5</t>
  </si>
  <si>
    <t>Module format:</t>
  </si>
  <si>
    <t xml:space="preserve">Greenfield mounting system for framed PV modules (floor mounting system) </t>
  </si>
  <si>
    <t>10 years</t>
  </si>
  <si>
    <t>Product warranty</t>
  </si>
  <si>
    <t>Rear and front post aluminium bolted to steel sigma profiles</t>
  </si>
  <si>
    <t>Aluminum and stainless steel</t>
  </si>
  <si>
    <t>4 modules horizontally one above the other,
12 module side by side per table</t>
  </si>
  <si>
    <t>Concrete blocks will be produced on site</t>
  </si>
  <si>
    <t>2.2</t>
  </si>
  <si>
    <t>2.7</t>
  </si>
  <si>
    <t>Mounting inclination angle</t>
  </si>
  <si>
    <t>17° to 20°</t>
  </si>
  <si>
    <t>3.4.4</t>
  </si>
  <si>
    <t>3.4.5</t>
  </si>
  <si>
    <t>3.4.6</t>
  </si>
  <si>
    <t>3.4.7</t>
  </si>
  <si>
    <t>3.4.8</t>
  </si>
  <si>
    <t>3.4.9</t>
  </si>
  <si>
    <t>3.4.10</t>
  </si>
  <si>
    <t>3.4.11</t>
  </si>
  <si>
    <t>3.4.12</t>
  </si>
  <si>
    <t>3.4.13</t>
  </si>
  <si>
    <t xml:space="preserve">Material:
Complete assembly material must be included (stainless steel, aluminium)
</t>
  </si>
  <si>
    <t>Submersible borehole pump</t>
  </si>
  <si>
    <t>400 V</t>
  </si>
  <si>
    <t>50 Hz</t>
  </si>
  <si>
    <t>56.00 kW</t>
  </si>
  <si>
    <t>113.4 A</t>
  </si>
  <si>
    <t>Direct-on-line starting</t>
  </si>
  <si>
    <t>Multistage centrifugal pump for vertical or horizontal installation. Intermediate bearing in every stage. Integerated eays-toremove anti-jam non-return valve. Suction strainer, drive lantern and valve body made of investment casting. Pre-filled submersible motor. Three-phase squirrel cage motor with self-aligning thrust bearing and adequately sized expansion
diaphragm for pressure equalisation. Design in compliance with VDE standards.</t>
  </si>
  <si>
    <t xml:space="preserve">Pumped medium </t>
  </si>
  <si>
    <t>Max. fluid temperature</t>
  </si>
  <si>
    <t>Temperature limit for selected material max.</t>
  </si>
  <si>
    <t>Density</t>
  </si>
  <si>
    <t xml:space="preserve">Viscosity </t>
  </si>
  <si>
    <t>Dev. head with non-return valve</t>
  </si>
  <si>
    <t>Flow velocity around motor</t>
  </si>
  <si>
    <t>Actual flow rate</t>
  </si>
  <si>
    <t>Actual developed head</t>
  </si>
  <si>
    <t>Power absorbed</t>
  </si>
  <si>
    <t>Max. power on curve</t>
  </si>
  <si>
    <t>Min. allowable flow rate</t>
  </si>
  <si>
    <t>Shutoff head</t>
  </si>
  <si>
    <t>Max. allow. flow rate</t>
  </si>
  <si>
    <t>nstallation type</t>
  </si>
  <si>
    <t>Stage number</t>
  </si>
  <si>
    <t>Flange connection</t>
  </si>
  <si>
    <t>Discharge flange nominal pressure</t>
  </si>
  <si>
    <t>Discharge nominal dia</t>
  </si>
  <si>
    <t>Non return valve</t>
  </si>
  <si>
    <t>Valve plate drilled</t>
  </si>
  <si>
    <t>Bearing pedestal</t>
  </si>
  <si>
    <t>Max. outside diameter</t>
  </si>
  <si>
    <t>Total length of unit</t>
  </si>
  <si>
    <t>Frequency invertor</t>
  </si>
  <si>
    <t xml:space="preserve">Motor speed </t>
  </si>
  <si>
    <t xml:space="preserve">Frequency </t>
  </si>
  <si>
    <t>Operating voltage</t>
  </si>
  <si>
    <t>Rated input P1</t>
  </si>
  <si>
    <t>Rated power P2</t>
  </si>
  <si>
    <t>Rated current max.</t>
  </si>
  <si>
    <t xml:space="preserve">Speed </t>
  </si>
  <si>
    <t>Motor pole number</t>
  </si>
  <si>
    <t>Motor enclosure</t>
  </si>
  <si>
    <t>Cos phi at 4/4 load</t>
  </si>
  <si>
    <t>Motor starting mode</t>
  </si>
  <si>
    <t>Type of current</t>
  </si>
  <si>
    <t>Motor efficiency</t>
  </si>
  <si>
    <t>Water, Clean water</t>
  </si>
  <si>
    <t>20.0 °C</t>
  </si>
  <si>
    <t>50.0 °C</t>
  </si>
  <si>
    <t>998 kg/m³</t>
  </si>
  <si>
    <t>1.00 mm²/s</t>
  </si>
  <si>
    <t>62.67 m</t>
  </si>
  <si>
    <t>0.2 m/s</t>
  </si>
  <si>
    <t>250.00 m³/h</t>
  </si>
  <si>
    <t>65.24 m</t>
  </si>
  <si>
    <t>53.70 kW</t>
  </si>
  <si>
    <t>53.82 kW</t>
  </si>
  <si>
    <t>94.63 m³/h</t>
  </si>
  <si>
    <t>95.30 m</t>
  </si>
  <si>
    <t>317.02 m³/h</t>
  </si>
  <si>
    <t>Close-coupled</t>
  </si>
  <si>
    <t>Round flange</t>
  </si>
  <si>
    <t>PN 16</t>
  </si>
  <si>
    <t>DN 150</t>
  </si>
  <si>
    <t>With</t>
  </si>
  <si>
    <t>No</t>
  </si>
  <si>
    <t>Without</t>
  </si>
  <si>
    <t>285.0 mm</t>
  </si>
  <si>
    <t>2479.0 mm</t>
  </si>
  <si>
    <t>Yes</t>
  </si>
  <si>
    <t>2928 rpm</t>
  </si>
  <si>
    <t>63.78 kW</t>
  </si>
  <si>
    <t>2931 rpm</t>
  </si>
  <si>
    <t>IP68</t>
  </si>
  <si>
    <t>0.81</t>
  </si>
  <si>
    <t>Three phase (3~)</t>
  </si>
  <si>
    <t>87.8 %</t>
  </si>
  <si>
    <t>Maximum input voltage (Voc)</t>
  </si>
  <si>
    <t>Minimum input voltage</t>
  </si>
  <si>
    <t>Recommended voltage DC
(VMPP)</t>
  </si>
  <si>
    <t>Nominal input voltage AC</t>
  </si>
  <si>
    <t>Nominal output voltage AC</t>
  </si>
  <si>
    <t>Output frequency</t>
  </si>
  <si>
    <t>Efficiency (inverter)</t>
  </si>
  <si>
    <t>Ambient temperature range</t>
  </si>
  <si>
    <t>Cooling</t>
  </si>
  <si>
    <t>EMC filter / Motor output</t>
  </si>
  <si>
    <t>built in</t>
  </si>
  <si>
    <t>Stop criteria selectable by frequency or power</t>
  </si>
  <si>
    <t>Dry pump detection function</t>
  </si>
  <si>
    <t>Low power function</t>
  </si>
  <si>
    <t>Two sets of PID gains, for a fast and smooth operation</t>
  </si>
  <si>
    <t>Technical Specification - Solar Pump System 82 kWp</t>
  </si>
  <si>
    <t>SOLAR MOUNTING SYSTEM for 82 kWp Solar Plant - Greenfield racking system</t>
  </si>
  <si>
    <t>PHOTOVOLTAIC SOLAR MODULES - TOTAL POWER 82 kWp</t>
  </si>
  <si>
    <t xml:space="preserve">Solar Pump System- Location: Al Dakla Oasis - Egypt
</t>
  </si>
  <si>
    <t>Mono/polycrystalline solar modules, power of single module &gt; 295 Wp</t>
  </si>
  <si>
    <t>Nominal power min. 295 Wp at IEC-Conditions (radiation 1000W/m²,Air-Mass 1.5, 25°C)</t>
  </si>
  <si>
    <t>PV Connection cabinet (fully assembled)  for 15 PV-strings with integrated string fuses and two-pole disconnect switches  (1000 V) and overvoltage protection SPD Typ II 1000 V-DC</t>
  </si>
  <si>
    <t>800 V-DC</t>
  </si>
  <si>
    <t>400 V-DC</t>
  </si>
  <si>
    <t>550 - 620 V-DC</t>
  </si>
  <si>
    <t>3ph 380 - 480 V 50/60 Hz</t>
  </si>
  <si>
    <t>3ph 400 V</t>
  </si>
  <si>
    <t>0 - 400 Hz</t>
  </si>
  <si>
    <t>97 - 98%</t>
  </si>
  <si>
    <t>-10 - 50° C</t>
  </si>
  <si>
    <t>natural /by means of internaö</t>
  </si>
  <si>
    <t>MPPT function ((Maximum Power Point Tracking)</t>
  </si>
  <si>
    <t>Start criteria selectable by system conditions and time</t>
  </si>
  <si>
    <t>Compatible with asynchronous and permanent magnets synchronous motors</t>
  </si>
  <si>
    <t>Detection of sudden changes of conditions (especially irradiance)</t>
  </si>
  <si>
    <t>3 years</t>
  </si>
  <si>
    <t>Variable Frequency Drive For Submersible Pump With Selectable Power Supply (PV, Grid, Diesel)</t>
  </si>
  <si>
    <t>Output power</t>
  </si>
  <si>
    <t>55 kW / 112 A</t>
  </si>
  <si>
    <t>Degree of protection</t>
  </si>
  <si>
    <t>IP54</t>
  </si>
  <si>
    <t>Cabinet solution selectable</t>
  </si>
  <si>
    <t>fuses, ground fault detection</t>
  </si>
  <si>
    <t>Button head mounts with cable ties (UV-resistant)</t>
  </si>
  <si>
    <t>500</t>
  </si>
  <si>
    <t>Grounding rods, galvanized steel, 1,50 m; with cable connector</t>
  </si>
  <si>
    <r>
      <t xml:space="preserve">Cable ties (black), outdoor use </t>
    </r>
    <r>
      <rPr>
        <b/>
        <sz val="10"/>
        <rFont val="Arial"/>
        <family val="2"/>
      </rPr>
      <t>(UV-resistant!)</t>
    </r>
  </si>
  <si>
    <t>Certification</t>
  </si>
  <si>
    <t>CE; UL</t>
  </si>
  <si>
    <t>5.6</t>
  </si>
  <si>
    <t>1500 m</t>
  </si>
  <si>
    <t>4,6 x 300 mm</t>
  </si>
  <si>
    <t>7,6 x 460 mm</t>
  </si>
  <si>
    <t>Equipontential bonding rail</t>
  </si>
  <si>
    <t>Solar wire management (solar cable clips)</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</si>
  <si>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</si>
  <si>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</si>
  <si>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</si>
  <si>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</si>
  <si>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</si>
  <si>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</si>
  <si>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</si>
  <si>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</si>
  <si>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</si>
  <si>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</si>
  <si>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</si>
  <si>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</si>
  <si>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</si>
  <si>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</si>
  <si>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</si>
  <si>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</si>
  <si>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</si>
  <si>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</si>
  <si>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</si>
  <si>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</si>
  <si>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</si>
  <si>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</si>
  <si>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</si>
  <si>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</si>
  <si>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</si>
  <si>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</si>
  <si>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</si>
  <si>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</si>
  <si>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</si>
  <si>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</si>
  <si>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</si>
  <si>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</si>
  <si>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</si>
  <si>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</si>
  <si>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</si>
  <si>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</si>
  <si>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</si>
  <si>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</si>
  <si>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2.8</t>
  </si>
  <si>
    <t>280</t>
  </si>
  <si>
    <r>
      <rPr>
        <b/>
        <u/>
        <sz val="11"/>
        <rFont val="Arial"/>
        <family val="2"/>
      </rPr>
      <t>Specification:</t>
    </r>
    <r>
      <rPr>
        <sz val="11"/>
        <rFont val="Arial"/>
        <family val="2"/>
      </rPr>
      <t xml:space="preserve">    
Submersible pump with 3-phase motor (54 kW) driven by VFD (varibale frequency drive 55 kW) for agricultural irrigation (drip irrigation) 
Water supply from a deep well (dynamic head 65 m), required water volume  250 m³/h
</t>
    </r>
    <r>
      <rPr>
        <b/>
        <sz val="11"/>
        <rFont val="Arial"/>
        <family val="2"/>
      </rPr>
      <t>Solar generator:</t>
    </r>
    <r>
      <rPr>
        <sz val="11"/>
        <rFont val="Arial"/>
        <family val="2"/>
      </rPr>
      <t xml:space="preserve">  Polycrystalline solar modules  (peak power 82 kWp)  mounted on a greenfield racking system with an inclination angle of 15° - 20°.
</t>
    </r>
    <r>
      <rPr>
        <b/>
        <sz val="11"/>
        <rFont val="Arial"/>
        <family val="2"/>
      </rPr>
      <t/>
    </r>
  </si>
  <si>
    <t>Integrated cable channels (ducts)</t>
  </si>
  <si>
    <t>9.</t>
  </si>
  <si>
    <t>Installation according to local and international norms and codes</t>
  </si>
  <si>
    <t>Installation of the complete system under local conditions</t>
  </si>
  <si>
    <t>9.2</t>
  </si>
  <si>
    <t>Connection and embedding to the local infrastructure</t>
  </si>
  <si>
    <t>10.</t>
  </si>
  <si>
    <t>Documentation of the entire system</t>
  </si>
  <si>
    <t>Network wiring diagram for the monitoring system</t>
  </si>
  <si>
    <t xml:space="preserve">Product descriptions and datasheets for all equipment </t>
  </si>
  <si>
    <t>Single-Line Diagram for the complete system</t>
  </si>
  <si>
    <t>Product manufacturer warranties</t>
  </si>
  <si>
    <t>Installation guide in English</t>
  </si>
  <si>
    <t>User manual in English</t>
  </si>
  <si>
    <t>Service notes in English</t>
  </si>
  <si>
    <t>Fault analysis and troubleshooting in English</t>
  </si>
  <si>
    <t>Data sheets for all components in Englisch</t>
  </si>
  <si>
    <t>11.</t>
  </si>
  <si>
    <t>General Confirmations &amp; Documentation</t>
  </si>
  <si>
    <t>At least three years experience with the delivery and installation of goods similar to the requested system</t>
  </si>
  <si>
    <t>At least three contracts of a size comparable to the present contract during the last three years</t>
  </si>
  <si>
    <t>Annual tunrnover not less than EURO 1.5 million/annum for PV-Systems during the last three years</t>
  </si>
  <si>
    <t>ISO 9001 certification of the vendor</t>
  </si>
  <si>
    <t>Site survey</t>
  </si>
  <si>
    <t>System to install will perform according to the required output and system components are ensured to function togehter</t>
  </si>
  <si>
    <t>Scope of supply contains all material for the installation and commissioning of the system</t>
  </si>
  <si>
    <t>12.</t>
  </si>
  <si>
    <t>Transport</t>
  </si>
  <si>
    <t>10.3</t>
  </si>
  <si>
    <t>10.4</t>
  </si>
  <si>
    <t>10.5</t>
  </si>
  <si>
    <t>10.6</t>
  </si>
  <si>
    <t>10.7</t>
  </si>
  <si>
    <t>10.8</t>
  </si>
  <si>
    <t>10.9</t>
  </si>
  <si>
    <t>11.6</t>
  </si>
  <si>
    <t>11.7</t>
  </si>
  <si>
    <t>11.8</t>
  </si>
  <si>
    <t>Local Partner: specify adress + references; licensed with District Electricity Co.</t>
  </si>
  <si>
    <t>Dimension [W x H x D]</t>
  </si>
  <si>
    <t>800 x 1800 x 600</t>
  </si>
  <si>
    <t>Cabinet filter</t>
  </si>
  <si>
    <t>EMC-filter for PV inverter 1200 V-DC , max 150 A</t>
  </si>
  <si>
    <t>Output motor filter DV/DT Filter 3 x 500 V-AC</t>
  </si>
  <si>
    <t>3.4.3.1</t>
  </si>
  <si>
    <t>3.4.3.2</t>
  </si>
  <si>
    <t>Material properties</t>
  </si>
  <si>
    <t xml:space="preserve">Suction casing </t>
  </si>
  <si>
    <t>Stage casing</t>
  </si>
  <si>
    <t>Pump shaft</t>
  </si>
  <si>
    <t>Clockwise impeller</t>
  </si>
  <si>
    <t>Casing wear ring</t>
  </si>
  <si>
    <t>Impeller wear ring</t>
  </si>
  <si>
    <t>Bearing sleeve</t>
  </si>
  <si>
    <t>Bearing bush</t>
  </si>
  <si>
    <t xml:space="preserve">Valve body </t>
  </si>
  <si>
    <t>Stator</t>
  </si>
  <si>
    <t>Motor shaft</t>
  </si>
  <si>
    <t>Motor cable</t>
  </si>
  <si>
    <t>25°33'45.29" - 29°15' 51.48"</t>
  </si>
  <si>
    <t>4.2.11</t>
  </si>
  <si>
    <t>4.2.12</t>
  </si>
  <si>
    <t>4.2.13</t>
  </si>
  <si>
    <t>1.4517</t>
  </si>
  <si>
    <t>1.4462</t>
  </si>
  <si>
    <t>1.4138</t>
  </si>
  <si>
    <t>SiSiC</t>
  </si>
  <si>
    <t>1.4571</t>
  </si>
  <si>
    <t>1.4460</t>
  </si>
  <si>
    <t>Cu- Rubber</t>
  </si>
  <si>
    <t>Incoterm 2010 - DDP Balat / Dakhla - Egypt</t>
  </si>
</sst>
</file>

<file path=xl/styles.xml><?xml version="1.0" encoding="utf-8"?>
<styleSheet xmlns="http://schemas.openxmlformats.org/spreadsheetml/2006/main">
  <numFmts count="2">
    <numFmt numFmtId="6" formatCode="#,##0\ &quot;€&quot;;[Red]\-#,##0\ &quot;€&quot;"/>
    <numFmt numFmtId="164" formatCode="#,##0.00\ &quot;€&quot;"/>
  </numFmts>
  <fonts count="21">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8"/>
      <color indexed="8"/>
      <name val="Arial"/>
      <family val="2"/>
    </font>
    <font>
      <b/>
      <sz val="8"/>
      <color indexed="8"/>
      <name val="Arial"/>
      <family val="2"/>
    </font>
    <font>
      <sz val="7"/>
      <color indexed="8"/>
      <name val="Arial"/>
      <family val="2"/>
    </font>
    <font>
      <sz val="10"/>
      <color indexed="8"/>
      <name val="Arial"/>
      <family val="2"/>
    </font>
    <font>
      <b/>
      <sz val="10"/>
      <color indexed="8"/>
      <name val="Arial"/>
      <family val="2"/>
    </font>
    <font>
      <b/>
      <u/>
      <sz val="11"/>
      <name val="Arial"/>
      <family val="2"/>
    </font>
    <font>
      <b/>
      <sz val="11"/>
      <name val="Arial"/>
      <family val="2"/>
    </font>
    <font>
      <sz val="11"/>
      <name val="Arial"/>
      <family val="2"/>
    </font>
    <font>
      <sz val="7"/>
      <color indexed="8"/>
      <name val="Wingdings"/>
      <charset val="2"/>
    </font>
    <font>
      <b/>
      <sz val="18"/>
      <color theme="3"/>
      <name val="Cambria"/>
      <family val="2"/>
      <scheme val="major"/>
    </font>
    <font>
      <b/>
      <sz val="10"/>
      <color theme="1"/>
      <name val="Arial"/>
      <family val="2"/>
    </font>
    <font>
      <b/>
      <sz val="11"/>
      <color theme="1"/>
      <name val="Calibri"/>
      <family val="2"/>
      <scheme val="minor"/>
    </font>
    <font>
      <b/>
      <sz val="11"/>
      <color indexed="8"/>
      <name val="Arial"/>
      <family val="2"/>
    </font>
    <font>
      <b/>
      <sz val="12"/>
      <name val="Arial"/>
      <family val="2"/>
    </font>
    <font>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4" fillId="0" borderId="0"/>
    <xf numFmtId="0" fontId="4" fillId="0" borderId="0"/>
    <xf numFmtId="0" fontId="4" fillId="0" borderId="10"/>
    <xf numFmtId="0" fontId="4" fillId="0" borderId="0"/>
    <xf numFmtId="0" fontId="15" fillId="0" borderId="0" applyNumberFormat="0" applyFill="0" applyBorder="0" applyAlignment="0" applyProtection="0"/>
  </cellStyleXfs>
  <cellXfs count="152">
    <xf numFmtId="0" fontId="0" fillId="0" borderId="0" xfId="0"/>
    <xf numFmtId="0" fontId="5" fillId="0" borderId="1" xfId="2" applyFont="1" applyBorder="1" applyAlignment="1">
      <alignment vertical="top"/>
    </xf>
    <xf numFmtId="0" fontId="5" fillId="0" borderId="2" xfId="2" applyFont="1" applyBorder="1" applyAlignment="1">
      <alignment vertical="top" wrapText="1"/>
    </xf>
    <xf numFmtId="0" fontId="5" fillId="0" borderId="2" xfId="2" applyFont="1" applyBorder="1" applyAlignment="1">
      <alignment vertical="top"/>
    </xf>
    <xf numFmtId="0" fontId="5" fillId="0" borderId="3" xfId="2" applyFont="1" applyBorder="1" applyAlignment="1">
      <alignment vertical="top" wrapText="1"/>
    </xf>
    <xf numFmtId="0" fontId="0" fillId="0" borderId="5" xfId="0" applyBorder="1"/>
    <xf numFmtId="0" fontId="4" fillId="0" borderId="6" xfId="2" applyFont="1" applyBorder="1"/>
    <xf numFmtId="0" fontId="4" fillId="0" borderId="6" xfId="2" applyFont="1" applyFill="1" applyBorder="1" applyAlignment="1">
      <alignment wrapText="1"/>
    </xf>
    <xf numFmtId="0" fontId="4" fillId="0" borderId="6" xfId="2" applyFont="1" applyFill="1" applyBorder="1"/>
    <xf numFmtId="6" fontId="4" fillId="0" borderId="6" xfId="2" applyNumberFormat="1" applyBorder="1"/>
    <xf numFmtId="6" fontId="4" fillId="0" borderId="7" xfId="2" applyNumberFormat="1" applyBorder="1"/>
    <xf numFmtId="49" fontId="4" fillId="0" borderId="8" xfId="0" applyNumberFormat="1" applyFont="1" applyBorder="1" applyAlignment="1">
      <alignment vertical="top"/>
    </xf>
    <xf numFmtId="49" fontId="4" fillId="0" borderId="11" xfId="0" applyNumberFormat="1" applyFont="1" applyBorder="1" applyAlignment="1">
      <alignment vertical="top"/>
    </xf>
    <xf numFmtId="49" fontId="9" fillId="0" borderId="4" xfId="0" applyNumberFormat="1" applyFont="1" applyBorder="1" applyAlignment="1">
      <alignment vertical="top" wrapText="1"/>
    </xf>
    <xf numFmtId="49" fontId="4" fillId="0" borderId="4" xfId="0" applyNumberFormat="1" applyFont="1" applyBorder="1" applyAlignment="1">
      <alignment vertical="top" wrapText="1"/>
    </xf>
    <xf numFmtId="0" fontId="4" fillId="0" borderId="4" xfId="0" applyFont="1" applyFill="1" applyBorder="1"/>
    <xf numFmtId="49" fontId="5" fillId="0" borderId="4" xfId="0" applyNumberFormat="1" applyFont="1" applyBorder="1" applyAlignment="1">
      <alignment vertical="top" wrapText="1"/>
    </xf>
    <xf numFmtId="0" fontId="4" fillId="0" borderId="4" xfId="2" applyFont="1" applyFill="1" applyBorder="1" applyAlignment="1">
      <alignment horizontal="center" vertical="center" wrapText="1"/>
    </xf>
    <xf numFmtId="0" fontId="4" fillId="0" borderId="4" xfId="2" applyFont="1" applyFill="1" applyBorder="1" applyAlignment="1">
      <alignment horizontal="center"/>
    </xf>
    <xf numFmtId="0" fontId="4" fillId="0" borderId="4" xfId="2" applyFont="1" applyBorder="1" applyAlignment="1">
      <alignment horizontal="center"/>
    </xf>
    <xf numFmtId="49" fontId="5" fillId="2" borderId="4" xfId="0" applyNumberFormat="1" applyFont="1" applyFill="1" applyBorder="1" applyAlignment="1">
      <alignment horizontal="center" vertical="center" wrapText="1"/>
    </xf>
    <xf numFmtId="0" fontId="4" fillId="2" borderId="4" xfId="0" applyFont="1" applyFill="1" applyBorder="1"/>
    <xf numFmtId="49" fontId="9" fillId="0" borderId="4" xfId="0" applyNumberFormat="1" applyFont="1" applyFill="1" applyBorder="1" applyAlignment="1">
      <alignment vertical="top" wrapText="1"/>
    </xf>
    <xf numFmtId="49" fontId="4" fillId="0" borderId="4" xfId="0" applyNumberFormat="1" applyFont="1" applyFill="1" applyBorder="1" applyAlignment="1">
      <alignment vertical="top" wrapText="1"/>
    </xf>
    <xf numFmtId="0" fontId="4" fillId="2" borderId="4" xfId="2" applyFont="1" applyFill="1" applyBorder="1" applyAlignment="1">
      <alignment horizontal="center"/>
    </xf>
    <xf numFmtId="0" fontId="4" fillId="0" borderId="4" xfId="0" applyFont="1" applyFill="1" applyBorder="1" applyAlignment="1">
      <alignment horizontal="left" vertical="top"/>
    </xf>
    <xf numFmtId="49" fontId="4" fillId="0" borderId="4" xfId="0" applyNumberFormat="1" applyFont="1" applyBorder="1" applyAlignment="1">
      <alignment horizontal="center" vertical="top" wrapText="1"/>
    </xf>
    <xf numFmtId="49" fontId="10" fillId="3" borderId="4" xfId="5" applyNumberFormat="1" applyFont="1" applyFill="1" applyBorder="1" applyAlignment="1">
      <alignment horizontal="center" vertical="center" wrapText="1"/>
    </xf>
    <xf numFmtId="49" fontId="9" fillId="0" borderId="4" xfId="0" applyNumberFormat="1" applyFont="1" applyBorder="1" applyAlignment="1">
      <alignment horizontal="center" vertical="center"/>
    </xf>
    <xf numFmtId="49" fontId="5" fillId="0" borderId="4" xfId="0" applyNumberFormat="1" applyFont="1" applyFill="1" applyBorder="1" applyAlignment="1">
      <alignment horizontal="center" vertical="center" wrapText="1"/>
    </xf>
    <xf numFmtId="0" fontId="4" fillId="0" borderId="4" xfId="0" applyFont="1" applyFill="1" applyBorder="1" applyAlignment="1">
      <alignment wrapText="1"/>
    </xf>
    <xf numFmtId="49" fontId="9" fillId="0" borderId="4" xfId="0" applyNumberFormat="1" applyFont="1" applyBorder="1" applyAlignment="1">
      <alignment horizontal="center" vertical="center" wrapText="1"/>
    </xf>
    <xf numFmtId="49" fontId="9" fillId="0" borderId="4" xfId="0" applyNumberFormat="1" applyFont="1" applyBorder="1" applyAlignment="1">
      <alignment horizontal="center" vertical="top" wrapText="1"/>
    </xf>
    <xf numFmtId="49" fontId="4" fillId="2" borderId="4" xfId="0" applyNumberFormat="1" applyFont="1" applyFill="1" applyBorder="1" applyAlignment="1">
      <alignment vertical="top" wrapText="1"/>
    </xf>
    <xf numFmtId="49" fontId="5" fillId="2" borderId="4" xfId="0" applyNumberFormat="1" applyFont="1" applyFill="1" applyBorder="1" applyAlignment="1">
      <alignment vertical="top" wrapText="1"/>
    </xf>
    <xf numFmtId="0" fontId="4" fillId="0" borderId="13" xfId="4" applyFont="1" applyFill="1" applyBorder="1" applyAlignment="1">
      <alignment horizontal="left"/>
    </xf>
    <xf numFmtId="0" fontId="4" fillId="0" borderId="14" xfId="4" applyFont="1" applyFill="1" applyBorder="1" applyAlignment="1">
      <alignment horizontal="left"/>
    </xf>
    <xf numFmtId="49" fontId="4" fillId="0"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top"/>
    </xf>
    <xf numFmtId="49" fontId="4" fillId="0" borderId="4" xfId="0" applyNumberFormat="1" applyFont="1" applyBorder="1" applyAlignment="1">
      <alignment horizontal="center" vertical="top"/>
    </xf>
    <xf numFmtId="49" fontId="10" fillId="3" borderId="4"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top" wrapText="1"/>
    </xf>
    <xf numFmtId="0" fontId="5" fillId="3" borderId="4" xfId="0" applyFont="1" applyFill="1" applyBorder="1"/>
    <xf numFmtId="0" fontId="4" fillId="0" borderId="13" xfId="2" applyFont="1" applyFill="1" applyBorder="1" applyAlignment="1">
      <alignment vertical="top" wrapText="1"/>
    </xf>
    <xf numFmtId="49" fontId="3" fillId="0" borderId="4" xfId="0" applyNumberFormat="1" applyFont="1" applyBorder="1" applyAlignment="1">
      <alignment wrapText="1"/>
    </xf>
    <xf numFmtId="0" fontId="10" fillId="3" borderId="4" xfId="5" applyFont="1" applyFill="1" applyBorder="1" applyAlignment="1">
      <alignment horizontal="center" vertical="center" wrapText="1"/>
    </xf>
    <xf numFmtId="0" fontId="3" fillId="0" borderId="4" xfId="0" applyFont="1" applyBorder="1"/>
    <xf numFmtId="0" fontId="16" fillId="0" borderId="4" xfId="0" applyFont="1" applyBorder="1"/>
    <xf numFmtId="0" fontId="3" fillId="0" borderId="4" xfId="0" applyFont="1" applyBorder="1" applyAlignment="1">
      <alignment horizontal="center" vertical="center" wrapText="1"/>
    </xf>
    <xf numFmtId="0" fontId="16" fillId="3" borderId="4" xfId="0" applyFont="1" applyFill="1" applyBorder="1" applyAlignment="1">
      <alignment horizontal="center" vertical="center" wrapText="1"/>
    </xf>
    <xf numFmtId="49" fontId="4" fillId="0" borderId="4" xfId="0" applyNumberFormat="1" applyFont="1" applyFill="1" applyBorder="1" applyAlignment="1">
      <alignment horizontal="center" vertical="top"/>
    </xf>
    <xf numFmtId="0" fontId="4" fillId="3" borderId="4" xfId="0" applyFont="1" applyFill="1" applyBorder="1" applyAlignment="1">
      <alignment wrapText="1"/>
    </xf>
    <xf numFmtId="49" fontId="5" fillId="3" borderId="4" xfId="0" applyNumberFormat="1" applyFont="1" applyFill="1" applyBorder="1" applyAlignment="1">
      <alignment horizontal="center" vertical="center" wrapText="1"/>
    </xf>
    <xf numFmtId="49" fontId="5" fillId="2" borderId="4" xfId="0" applyNumberFormat="1"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wrapText="1"/>
    </xf>
    <xf numFmtId="49" fontId="2" fillId="0" borderId="4" xfId="0" applyNumberFormat="1" applyFont="1" applyBorder="1" applyAlignment="1">
      <alignment wrapText="1"/>
    </xf>
    <xf numFmtId="0" fontId="2" fillId="0" borderId="6" xfId="0" applyFont="1" applyBorder="1" applyAlignment="1">
      <alignment vertical="center" wrapText="1"/>
    </xf>
    <xf numFmtId="49" fontId="2" fillId="0" borderId="4" xfId="0" applyNumberFormat="1" applyFont="1" applyBorder="1" applyAlignment="1">
      <alignment horizontal="center" vertical="center" wrapText="1"/>
    </xf>
    <xf numFmtId="0" fontId="5" fillId="0" borderId="4" xfId="2" applyFont="1" applyFill="1" applyBorder="1" applyAlignment="1">
      <alignment horizontal="center" vertical="center" wrapText="1"/>
    </xf>
    <xf numFmtId="49" fontId="5" fillId="3" borderId="4" xfId="0" applyNumberFormat="1" applyFont="1" applyFill="1" applyBorder="1" applyAlignment="1">
      <alignment vertical="center" wrapText="1"/>
    </xf>
    <xf numFmtId="49" fontId="5" fillId="0" borderId="12" xfId="0" applyNumberFormat="1" applyFont="1" applyBorder="1" applyAlignment="1">
      <alignment horizontal="center" vertical="center"/>
    </xf>
    <xf numFmtId="49" fontId="5" fillId="2" borderId="4" xfId="0" applyNumberFormat="1" applyFont="1" applyFill="1" applyBorder="1" applyAlignment="1">
      <alignment horizontal="center" vertical="center"/>
    </xf>
    <xf numFmtId="49" fontId="4"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vertical="center" wrapText="1"/>
    </xf>
    <xf numFmtId="0" fontId="16" fillId="0" borderId="4" xfId="0" applyFont="1" applyBorder="1" applyAlignment="1">
      <alignment horizontal="left" vertical="center" wrapText="1"/>
    </xf>
    <xf numFmtId="0" fontId="3" fillId="0" borderId="4" xfId="0" applyFont="1" applyBorder="1" applyAlignment="1">
      <alignment wrapText="1"/>
    </xf>
    <xf numFmtId="0" fontId="10" fillId="3" borderId="4" xfId="5" applyFont="1" applyFill="1" applyBorder="1" applyAlignment="1">
      <alignment vertical="center" wrapText="1"/>
    </xf>
    <xf numFmtId="0" fontId="16" fillId="0" borderId="4" xfId="0" applyFont="1" applyBorder="1" applyAlignment="1">
      <alignment vertical="center" wrapText="1"/>
    </xf>
    <xf numFmtId="0" fontId="3" fillId="0" borderId="4" xfId="0" applyFont="1" applyBorder="1" applyAlignment="1">
      <alignment vertical="center" wrapText="1"/>
    </xf>
    <xf numFmtId="0" fontId="16" fillId="0" borderId="4" xfId="0" applyFont="1" applyBorder="1" applyAlignment="1">
      <alignment vertical="center" wrapText="1"/>
    </xf>
    <xf numFmtId="0" fontId="2" fillId="0" borderId="4" xfId="0" applyFont="1" applyBorder="1" applyAlignment="1">
      <alignment vertical="center" wrapText="1"/>
    </xf>
    <xf numFmtId="0" fontId="18" fillId="3" borderId="4" xfId="5" applyFont="1" applyFill="1" applyBorder="1" applyAlignment="1">
      <alignment vertical="center" wrapText="1"/>
    </xf>
    <xf numFmtId="0" fontId="4" fillId="3" borderId="4" xfId="0" applyFont="1" applyFill="1" applyBorder="1"/>
    <xf numFmtId="0" fontId="17" fillId="0" borderId="4" xfId="0" applyFont="1" applyBorder="1" applyAlignment="1">
      <alignment vertical="center" wrapText="1"/>
    </xf>
    <xf numFmtId="0" fontId="5" fillId="0" borderId="17" xfId="0" applyFont="1" applyFill="1" applyBorder="1" applyAlignment="1">
      <alignment horizontal="center" vertical="center"/>
    </xf>
    <xf numFmtId="0" fontId="1" fillId="0" borderId="4" xfId="0" applyFont="1" applyBorder="1" applyAlignment="1">
      <alignment vertical="center" wrapText="1"/>
    </xf>
    <xf numFmtId="164" fontId="4" fillId="3" borderId="4" xfId="0" applyNumberFormat="1" applyFont="1" applyFill="1" applyBorder="1"/>
    <xf numFmtId="164" fontId="4" fillId="0" borderId="4" xfId="0" applyNumberFormat="1" applyFont="1" applyFill="1" applyBorder="1"/>
    <xf numFmtId="0" fontId="0" fillId="0" borderId="4" xfId="0" applyBorder="1"/>
    <xf numFmtId="0" fontId="1" fillId="0" borderId="15"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10" fillId="0" borderId="4" xfId="5" applyFont="1" applyFill="1" applyBorder="1" applyAlignment="1">
      <alignment horizontal="left" vertical="center" wrapText="1"/>
    </xf>
    <xf numFmtId="0" fontId="3" fillId="0" borderId="4" xfId="0" applyFont="1" applyFill="1" applyBorder="1" applyAlignment="1">
      <alignment vertical="center" wrapText="1"/>
    </xf>
    <xf numFmtId="0" fontId="16" fillId="0" borderId="4" xfId="0" applyFont="1" applyFill="1" applyBorder="1" applyAlignment="1">
      <alignment horizontal="center" vertical="center" wrapText="1"/>
    </xf>
    <xf numFmtId="49" fontId="10" fillId="0" borderId="4" xfId="5" applyNumberFormat="1" applyFont="1" applyFill="1" applyBorder="1" applyAlignment="1">
      <alignment horizontal="center" vertical="center" wrapText="1"/>
    </xf>
    <xf numFmtId="0" fontId="16" fillId="0" borderId="4" xfId="0" applyFont="1" applyBorder="1" applyAlignment="1">
      <alignment vertical="center" wrapText="1"/>
    </xf>
    <xf numFmtId="0" fontId="1" fillId="0" borderId="4" xfId="0" applyFont="1" applyBorder="1" applyAlignment="1">
      <alignment vertical="center" wrapText="1"/>
    </xf>
    <xf numFmtId="0" fontId="3" fillId="0" borderId="4" xfId="0" applyFont="1" applyBorder="1" applyAlignment="1">
      <alignment vertical="center" wrapText="1"/>
    </xf>
    <xf numFmtId="0" fontId="10" fillId="3" borderId="4" xfId="5" applyFont="1" applyFill="1" applyBorder="1" applyAlignment="1">
      <alignment vertical="center" wrapText="1"/>
    </xf>
    <xf numFmtId="0" fontId="16" fillId="0" borderId="4" xfId="0" applyFont="1" applyBorder="1" applyAlignment="1">
      <alignment vertical="center" wrapText="1"/>
    </xf>
    <xf numFmtId="0" fontId="4" fillId="0" borderId="4" xfId="0" applyNumberFormat="1" applyFont="1" applyFill="1" applyBorder="1" applyAlignment="1">
      <alignment vertical="center" wrapText="1"/>
    </xf>
    <xf numFmtId="0" fontId="4" fillId="0" borderId="4" xfId="0" applyNumberFormat="1" applyFont="1" applyBorder="1" applyAlignment="1">
      <alignment vertical="center" wrapText="1"/>
    </xf>
    <xf numFmtId="0" fontId="0" fillId="0" borderId="0" xfId="0"/>
    <xf numFmtId="0" fontId="12" fillId="3" borderId="4" xfId="0" applyNumberFormat="1" applyFont="1" applyFill="1" applyBorder="1" applyAlignment="1">
      <alignment vertical="center" wrapText="1"/>
    </xf>
    <xf numFmtId="0" fontId="13" fillId="0" borderId="4" xfId="0" applyNumberFormat="1" applyFont="1" applyBorder="1" applyAlignment="1">
      <alignment vertical="center" wrapText="1"/>
    </xf>
    <xf numFmtId="0" fontId="12" fillId="0" borderId="4" xfId="0" applyNumberFormat="1" applyFont="1" applyFill="1" applyBorder="1" applyAlignment="1">
      <alignment horizontal="center" vertical="center" wrapText="1"/>
    </xf>
    <xf numFmtId="0" fontId="12" fillId="5" borderId="4" xfId="0" applyNumberFormat="1" applyFont="1" applyFill="1" applyBorder="1" applyAlignment="1">
      <alignment vertical="center" wrapText="1"/>
    </xf>
    <xf numFmtId="0" fontId="19" fillId="5" borderId="4" xfId="0" applyNumberFormat="1" applyFont="1" applyFill="1" applyBorder="1" applyAlignment="1">
      <alignment vertical="center" wrapText="1"/>
    </xf>
    <xf numFmtId="0" fontId="12" fillId="0" borderId="4" xfId="0" applyNumberFormat="1" applyFont="1" applyFill="1" applyBorder="1" applyAlignment="1">
      <alignment vertical="center" wrapText="1"/>
    </xf>
    <xf numFmtId="0" fontId="20" fillId="0" borderId="4" xfId="0" applyNumberFormat="1" applyFont="1" applyBorder="1" applyAlignment="1">
      <alignment vertical="center" wrapText="1"/>
    </xf>
    <xf numFmtId="0" fontId="19" fillId="5" borderId="4" xfId="0" applyNumberFormat="1" applyFont="1" applyFill="1" applyBorder="1" applyAlignment="1">
      <alignment horizontal="center" vertical="center" wrapText="1"/>
    </xf>
    <xf numFmtId="0" fontId="13" fillId="0" borderId="4" xfId="0" applyNumberFormat="1" applyFont="1" applyBorder="1" applyAlignment="1">
      <alignment horizontal="center" vertical="center" wrapText="1"/>
    </xf>
    <xf numFmtId="0" fontId="12" fillId="3" borderId="4" xfId="0" applyNumberFormat="1" applyFont="1" applyFill="1" applyBorder="1" applyAlignment="1">
      <alignment horizontal="center" vertical="center" wrapText="1"/>
    </xf>
    <xf numFmtId="0" fontId="20" fillId="0" borderId="4" xfId="0" applyNumberFormat="1" applyFont="1" applyBorder="1" applyAlignment="1">
      <alignment horizontal="center" vertical="center" wrapText="1"/>
    </xf>
    <xf numFmtId="164" fontId="19" fillId="5" borderId="4" xfId="0" applyNumberFormat="1" applyFont="1" applyFill="1" applyBorder="1" applyAlignment="1">
      <alignment vertical="center" wrapText="1"/>
    </xf>
    <xf numFmtId="164" fontId="13" fillId="0" borderId="4" xfId="0" applyNumberFormat="1" applyFont="1" applyBorder="1" applyAlignment="1">
      <alignment vertical="center" wrapText="1"/>
    </xf>
    <xf numFmtId="164" fontId="12" fillId="0" borderId="4" xfId="0" applyNumberFormat="1" applyFont="1" applyFill="1" applyBorder="1" applyAlignment="1">
      <alignment vertical="center" wrapText="1"/>
    </xf>
    <xf numFmtId="164" fontId="20" fillId="0" borderId="4" xfId="0" applyNumberFormat="1" applyFont="1" applyBorder="1" applyAlignment="1">
      <alignment vertical="center" wrapText="1"/>
    </xf>
    <xf numFmtId="164" fontId="12" fillId="5" borderId="4" xfId="0" applyNumberFormat="1" applyFont="1" applyFill="1" applyBorder="1" applyAlignment="1">
      <alignment vertical="center" wrapText="1"/>
    </xf>
    <xf numFmtId="0" fontId="12" fillId="5" borderId="4" xfId="0" applyNumberFormat="1" applyFont="1" applyFill="1" applyBorder="1" applyAlignment="1">
      <alignment horizontal="center" vertical="center" wrapText="1"/>
    </xf>
    <xf numFmtId="0" fontId="5" fillId="5" borderId="4" xfId="0" applyNumberFormat="1" applyFont="1" applyFill="1" applyBorder="1" applyAlignment="1">
      <alignment vertical="center" wrapText="1"/>
    </xf>
    <xf numFmtId="0" fontId="5" fillId="3" borderId="4" xfId="0" applyNumberFormat="1" applyFont="1" applyFill="1" applyBorder="1" applyAlignment="1">
      <alignment vertical="center" wrapText="1"/>
    </xf>
    <xf numFmtId="49" fontId="5" fillId="0" borderId="4" xfId="0" applyNumberFormat="1" applyFont="1" applyBorder="1" applyAlignment="1">
      <alignment horizontal="center" vertical="center" wrapText="1"/>
    </xf>
    <xf numFmtId="0" fontId="6" fillId="0" borderId="4" xfId="3" applyFont="1" applyFill="1" applyBorder="1" applyAlignment="1">
      <alignment horizontal="center" vertical="center" wrapText="1"/>
    </xf>
    <xf numFmtId="0" fontId="0" fillId="0" borderId="18" xfId="0" applyBorder="1"/>
    <xf numFmtId="0" fontId="5" fillId="0" borderId="4" xfId="0" applyFont="1" applyFill="1" applyBorder="1" applyAlignment="1">
      <alignment horizontal="center" vertical="center"/>
    </xf>
    <xf numFmtId="0" fontId="12" fillId="0" borderId="19" xfId="0" applyNumberFormat="1" applyFont="1" applyBorder="1" applyAlignment="1">
      <alignment horizontal="left" vertical="top" wrapText="1"/>
    </xf>
    <xf numFmtId="0" fontId="13" fillId="0" borderId="17" xfId="0" applyNumberFormat="1" applyFont="1" applyBorder="1" applyAlignment="1">
      <alignment horizontal="left" vertical="top" wrapText="1"/>
    </xf>
    <xf numFmtId="0" fontId="2" fillId="0" borderId="15" xfId="0" applyFont="1" applyBorder="1" applyAlignment="1">
      <alignment horizontal="center" vertical="center" wrapText="1"/>
    </xf>
    <xf numFmtId="0" fontId="4" fillId="0" borderId="13" xfId="0" applyNumberFormat="1" applyFont="1" applyBorder="1" applyAlignment="1">
      <alignment horizontal="left" vertical="top" wrapText="1"/>
    </xf>
    <xf numFmtId="0" fontId="4" fillId="0" borderId="14" xfId="0" applyNumberFormat="1" applyFont="1" applyBorder="1" applyAlignment="1">
      <alignment horizontal="left" vertical="top" wrapText="1"/>
    </xf>
    <xf numFmtId="0" fontId="12" fillId="0" borderId="8" xfId="0" applyNumberFormat="1" applyFont="1" applyBorder="1" applyAlignment="1">
      <alignment horizontal="left" vertical="top" wrapText="1"/>
    </xf>
    <xf numFmtId="0" fontId="12" fillId="0" borderId="9" xfId="0" applyNumberFormat="1" applyFont="1" applyBorder="1" applyAlignment="1">
      <alignment horizontal="left" vertical="top" wrapText="1"/>
    </xf>
    <xf numFmtId="0" fontId="13" fillId="0" borderId="16" xfId="0" applyNumberFormat="1" applyFont="1" applyBorder="1" applyAlignment="1">
      <alignment horizontal="left" vertical="top" wrapText="1"/>
    </xf>
    <xf numFmtId="0" fontId="4" fillId="0" borderId="0" xfId="0" applyNumberFormat="1" applyFont="1" applyBorder="1" applyAlignment="1">
      <alignment horizontal="left" vertical="top" wrapText="1"/>
    </xf>
    <xf numFmtId="0" fontId="10" fillId="3" borderId="4" xfId="5" applyFont="1" applyFill="1" applyBorder="1" applyAlignment="1">
      <alignment horizontal="left" vertical="center" wrapText="1"/>
    </xf>
    <xf numFmtId="0" fontId="5" fillId="2" borderId="13" xfId="4" applyFont="1" applyFill="1" applyBorder="1" applyAlignment="1">
      <alignment horizontal="left"/>
    </xf>
    <xf numFmtId="0" fontId="5" fillId="2" borderId="14" xfId="4" applyFont="1" applyFill="1" applyBorder="1" applyAlignment="1">
      <alignment horizontal="left"/>
    </xf>
    <xf numFmtId="0" fontId="4" fillId="0" borderId="13" xfId="4" applyFont="1" applyFill="1" applyBorder="1" applyAlignment="1">
      <alignment horizontal="left" wrapText="1"/>
    </xf>
    <xf numFmtId="0" fontId="4" fillId="0" borderId="14" xfId="4" applyFont="1" applyFill="1" applyBorder="1" applyAlignment="1">
      <alignment horizontal="left" wrapText="1"/>
    </xf>
    <xf numFmtId="0" fontId="9" fillId="0" borderId="4" xfId="0" applyFont="1" applyFill="1" applyBorder="1" applyAlignment="1">
      <alignment wrapText="1"/>
    </xf>
    <xf numFmtId="0" fontId="3" fillId="0" borderId="4" xfId="0" applyFont="1" applyFill="1" applyBorder="1" applyAlignment="1">
      <alignment wrapText="1"/>
    </xf>
    <xf numFmtId="0" fontId="9" fillId="0" borderId="4" xfId="0" applyFont="1" applyBorder="1" applyAlignment="1">
      <alignment wrapText="1"/>
    </xf>
    <xf numFmtId="0" fontId="3" fillId="0" borderId="4" xfId="0" applyFont="1" applyBorder="1" applyAlignment="1">
      <alignment wrapText="1"/>
    </xf>
    <xf numFmtId="49" fontId="10" fillId="3" borderId="13" xfId="0" applyNumberFormat="1" applyFont="1" applyFill="1" applyBorder="1" applyAlignment="1">
      <alignment horizontal="left" vertical="center" wrapText="1"/>
    </xf>
    <xf numFmtId="49" fontId="10" fillId="3" borderId="14" xfId="0" applyNumberFormat="1" applyFont="1" applyFill="1" applyBorder="1" applyAlignment="1">
      <alignment horizontal="left" vertical="center" wrapText="1"/>
    </xf>
    <xf numFmtId="0" fontId="9" fillId="0" borderId="13" xfId="0" applyFont="1" applyBorder="1" applyAlignment="1">
      <alignment vertical="top" wrapText="1"/>
    </xf>
    <xf numFmtId="0" fontId="9" fillId="0" borderId="14" xfId="0" applyFont="1" applyBorder="1" applyAlignment="1">
      <alignment vertical="top" wrapText="1"/>
    </xf>
    <xf numFmtId="49" fontId="9" fillId="0" borderId="4" xfId="0" applyNumberFormat="1" applyFont="1" applyFill="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vertical="center" wrapText="1"/>
    </xf>
    <xf numFmtId="0" fontId="9" fillId="0" borderId="4" xfId="0" applyFont="1" applyBorder="1" applyAlignment="1">
      <alignment horizontal="left" wrapText="1"/>
    </xf>
    <xf numFmtId="0" fontId="3" fillId="0" borderId="4" xfId="0" applyFont="1" applyBorder="1" applyAlignment="1">
      <alignment horizontal="left" wrapText="1"/>
    </xf>
    <xf numFmtId="49" fontId="5" fillId="4" borderId="13"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10" fillId="3" borderId="4" xfId="5" applyFont="1" applyFill="1" applyBorder="1" applyAlignment="1">
      <alignment vertical="center" wrapText="1"/>
    </xf>
    <xf numFmtId="0" fontId="3" fillId="3" borderId="4" xfId="0" applyFont="1" applyFill="1" applyBorder="1" applyAlignment="1">
      <alignment vertical="center" wrapText="1"/>
    </xf>
    <xf numFmtId="0" fontId="16" fillId="0" borderId="4" xfId="0" applyFont="1" applyBorder="1" applyAlignment="1">
      <alignment vertical="center" wrapText="1"/>
    </xf>
    <xf numFmtId="49" fontId="5" fillId="3" borderId="13" xfId="0" applyNumberFormat="1" applyFont="1" applyFill="1" applyBorder="1" applyAlignment="1">
      <alignment horizontal="left" vertical="center" wrapText="1"/>
    </xf>
    <xf numFmtId="49" fontId="5" fillId="3" borderId="14" xfId="0" applyNumberFormat="1" applyFont="1" applyFill="1" applyBorder="1" applyAlignment="1">
      <alignment horizontal="left" vertical="center" wrapText="1"/>
    </xf>
  </cellXfs>
  <cellStyles count="6">
    <cellStyle name="Standard" xfId="0" builtinId="0"/>
    <cellStyle name="Standard 2" xfId="1"/>
    <cellStyle name="Standard 3" xfId="2"/>
    <cellStyle name="Standard 3 2" xfId="4"/>
    <cellStyle name="Standard_Tabelle1" xfId="3"/>
    <cellStyle name="Überschrift" xfId="5"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B2:H4"/>
  <sheetViews>
    <sheetView workbookViewId="0">
      <selection activeCell="D11" sqref="D11"/>
    </sheetView>
  </sheetViews>
  <sheetFormatPr baseColWidth="10" defaultColWidth="9.140625" defaultRowHeight="15"/>
  <cols>
    <col min="3" max="3" width="17.42578125" customWidth="1"/>
    <col min="4" max="4" width="53.7109375" customWidth="1"/>
  </cols>
  <sheetData>
    <row r="2" spans="2:8" ht="15.75" thickBot="1"/>
    <row r="3" spans="2:8" ht="63.75">
      <c r="B3" s="1" t="s">
        <v>5</v>
      </c>
      <c r="C3" s="2" t="s">
        <v>6</v>
      </c>
      <c r="D3" s="3" t="s">
        <v>0</v>
      </c>
      <c r="E3" s="3" t="s">
        <v>1</v>
      </c>
      <c r="F3" s="2" t="s">
        <v>2</v>
      </c>
      <c r="G3" s="2" t="s">
        <v>3</v>
      </c>
      <c r="H3" s="4" t="s">
        <v>4</v>
      </c>
    </row>
    <row r="4" spans="2:8" ht="39">
      <c r="B4" s="5">
        <v>6</v>
      </c>
      <c r="C4" s="6" t="s">
        <v>8</v>
      </c>
      <c r="D4" s="7" t="s">
        <v>9</v>
      </c>
      <c r="E4" s="8" t="s">
        <v>7</v>
      </c>
      <c r="F4" s="8">
        <v>4</v>
      </c>
      <c r="G4" s="9">
        <v>100</v>
      </c>
      <c r="H4" s="10">
        <f>F4*G4</f>
        <v>400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FFFF00"/>
  </sheetPr>
  <dimension ref="A1:I242"/>
  <sheetViews>
    <sheetView tabSelected="1" view="pageLayout" zoomScaleNormal="70" workbookViewId="0">
      <selection activeCell="B3" sqref="B3:C3"/>
    </sheetView>
  </sheetViews>
  <sheetFormatPr baseColWidth="10" defaultColWidth="11.42578125" defaultRowHeight="15"/>
  <cols>
    <col min="1" max="1" width="6.85546875" customWidth="1"/>
    <col min="2" max="2" width="52" customWidth="1"/>
    <col min="3" max="3" width="52.5703125" customWidth="1"/>
    <col min="4" max="4" width="7.28515625" customWidth="1"/>
    <col min="5" max="5" width="67.140625" customWidth="1"/>
    <col min="6" max="6" width="0.140625" customWidth="1"/>
  </cols>
  <sheetData>
    <row r="1" spans="1:8" ht="24.75" customHeight="1" thickBot="1">
      <c r="A1" s="11"/>
      <c r="B1" s="123" t="s">
        <v>285</v>
      </c>
      <c r="C1" s="124"/>
      <c r="D1" s="124"/>
      <c r="E1" s="124"/>
      <c r="F1" s="124"/>
      <c r="G1" s="124"/>
      <c r="H1" s="118"/>
    </row>
    <row r="2" spans="1:8" ht="63.75" customHeight="1" thickBot="1">
      <c r="A2" s="12"/>
      <c r="B2" s="125" t="s">
        <v>362</v>
      </c>
      <c r="C2" s="126"/>
      <c r="D2" s="126"/>
      <c r="E2" s="126"/>
      <c r="F2" s="126"/>
      <c r="G2" s="126"/>
      <c r="H2" s="119"/>
    </row>
    <row r="3" spans="1:8" ht="39" thickTop="1">
      <c r="A3" s="61" t="s">
        <v>11</v>
      </c>
      <c r="B3" s="145" t="s">
        <v>282</v>
      </c>
      <c r="C3" s="146"/>
      <c r="D3" s="114" t="s">
        <v>10</v>
      </c>
      <c r="E3" s="115" t="s">
        <v>24</v>
      </c>
      <c r="F3" s="116"/>
      <c r="G3" s="117" t="s">
        <v>161</v>
      </c>
      <c r="H3" s="117" t="s">
        <v>162</v>
      </c>
    </row>
    <row r="4" spans="1:8">
      <c r="A4" s="27" t="s">
        <v>145</v>
      </c>
      <c r="B4" s="147" t="s">
        <v>49</v>
      </c>
      <c r="C4" s="148"/>
      <c r="D4" s="68"/>
      <c r="E4" s="68"/>
      <c r="G4" s="73"/>
      <c r="H4" s="74"/>
    </row>
    <row r="5" spans="1:8">
      <c r="A5" s="28"/>
      <c r="B5" s="149" t="s">
        <v>50</v>
      </c>
      <c r="C5" s="149"/>
      <c r="D5" s="69"/>
      <c r="E5" s="69"/>
      <c r="G5" s="75"/>
      <c r="H5" s="76"/>
    </row>
    <row r="6" spans="1:8">
      <c r="A6" s="28" t="s">
        <v>51</v>
      </c>
      <c r="B6" s="142" t="s">
        <v>52</v>
      </c>
      <c r="C6" s="142"/>
      <c r="D6" s="69"/>
      <c r="E6" s="69"/>
      <c r="G6" s="75"/>
      <c r="H6" s="76"/>
    </row>
    <row r="7" spans="1:8">
      <c r="A7" s="28" t="s">
        <v>53</v>
      </c>
      <c r="B7" s="142" t="s">
        <v>54</v>
      </c>
      <c r="C7" s="142"/>
      <c r="D7" s="69"/>
      <c r="E7" s="69"/>
      <c r="G7" s="75"/>
      <c r="H7" s="76"/>
    </row>
    <row r="8" spans="1:8">
      <c r="A8" s="28" t="s">
        <v>55</v>
      </c>
      <c r="B8" s="142" t="s">
        <v>56</v>
      </c>
      <c r="C8" s="142"/>
      <c r="D8" s="69"/>
      <c r="E8" s="69"/>
      <c r="G8" s="75"/>
      <c r="H8" s="76"/>
    </row>
    <row r="9" spans="1:8">
      <c r="A9" s="28" t="s">
        <v>57</v>
      </c>
      <c r="B9" s="142" t="s">
        <v>58</v>
      </c>
      <c r="C9" s="142"/>
      <c r="D9" s="69"/>
      <c r="E9" s="69"/>
      <c r="G9" s="75"/>
      <c r="H9" s="76"/>
    </row>
    <row r="10" spans="1:8">
      <c r="A10" s="28" t="s">
        <v>59</v>
      </c>
      <c r="B10" s="142" t="s">
        <v>60</v>
      </c>
      <c r="C10" s="142"/>
      <c r="D10" s="69"/>
      <c r="E10" s="69"/>
      <c r="G10" s="75"/>
      <c r="H10" s="76"/>
    </row>
    <row r="11" spans="1:8">
      <c r="A11" s="28" t="s">
        <v>61</v>
      </c>
      <c r="B11" s="142" t="s">
        <v>62</v>
      </c>
      <c r="C11" s="142"/>
      <c r="D11" s="69"/>
      <c r="E11" s="69"/>
      <c r="G11" s="75"/>
      <c r="H11" s="76"/>
    </row>
    <row r="12" spans="1:8">
      <c r="A12" s="28" t="s">
        <v>63</v>
      </c>
      <c r="B12" s="142" t="s">
        <v>64</v>
      </c>
      <c r="C12" s="142"/>
      <c r="D12" s="69"/>
      <c r="E12" s="69"/>
      <c r="G12" s="75"/>
      <c r="H12" s="76"/>
    </row>
    <row r="13" spans="1:8" ht="26.25">
      <c r="A13" s="27" t="s">
        <v>25</v>
      </c>
      <c r="B13" s="150" t="s">
        <v>284</v>
      </c>
      <c r="C13" s="151"/>
      <c r="D13" s="52" t="s">
        <v>25</v>
      </c>
      <c r="E13" s="51" t="s">
        <v>23</v>
      </c>
      <c r="G13" s="78"/>
      <c r="H13" s="78"/>
    </row>
    <row r="14" spans="1:8">
      <c r="A14" s="31" t="s">
        <v>26</v>
      </c>
      <c r="B14" s="132" t="s">
        <v>286</v>
      </c>
      <c r="C14" s="133"/>
      <c r="D14" s="29" t="s">
        <v>361</v>
      </c>
      <c r="E14" s="30"/>
      <c r="G14" s="79"/>
      <c r="H14" s="79"/>
    </row>
    <row r="15" spans="1:8" ht="28.5" customHeight="1">
      <c r="A15" s="31" t="s">
        <v>27</v>
      </c>
      <c r="B15" s="132" t="s">
        <v>106</v>
      </c>
      <c r="C15" s="133"/>
      <c r="D15" s="29"/>
      <c r="E15" s="30"/>
      <c r="G15" s="15"/>
      <c r="H15" s="15"/>
    </row>
    <row r="16" spans="1:8" ht="18.75" customHeight="1">
      <c r="A16" s="31" t="s">
        <v>28</v>
      </c>
      <c r="B16" s="134" t="s">
        <v>152</v>
      </c>
      <c r="C16" s="135"/>
      <c r="D16" s="29"/>
      <c r="E16" s="30"/>
      <c r="G16" s="15"/>
      <c r="H16" s="15"/>
    </row>
    <row r="17" spans="1:8" ht="25.5" customHeight="1">
      <c r="A17" s="31" t="s">
        <v>29</v>
      </c>
      <c r="B17" s="134" t="s">
        <v>130</v>
      </c>
      <c r="C17" s="135"/>
      <c r="D17" s="29"/>
      <c r="E17" s="30"/>
      <c r="G17" s="15"/>
      <c r="H17" s="15"/>
    </row>
    <row r="18" spans="1:8">
      <c r="A18" s="31" t="s">
        <v>30</v>
      </c>
      <c r="B18" s="67" t="s">
        <v>65</v>
      </c>
      <c r="C18" s="56" t="s">
        <v>131</v>
      </c>
      <c r="D18" s="29"/>
      <c r="E18" s="30"/>
      <c r="G18" s="15"/>
      <c r="H18" s="15"/>
    </row>
    <row r="19" spans="1:8">
      <c r="A19" s="31" t="s">
        <v>31</v>
      </c>
      <c r="B19" s="67" t="s">
        <v>66</v>
      </c>
      <c r="C19" s="56" t="s">
        <v>132</v>
      </c>
      <c r="D19" s="29"/>
      <c r="E19" s="30"/>
      <c r="G19" s="15"/>
      <c r="H19" s="15"/>
    </row>
    <row r="20" spans="1:8">
      <c r="A20" s="31" t="s">
        <v>32</v>
      </c>
      <c r="B20" s="67" t="s">
        <v>67</v>
      </c>
      <c r="C20" s="56" t="s">
        <v>133</v>
      </c>
      <c r="D20" s="29"/>
      <c r="E20" s="30"/>
      <c r="G20" s="15"/>
      <c r="H20" s="15"/>
    </row>
    <row r="21" spans="1:8">
      <c r="A21" s="31" t="s">
        <v>33</v>
      </c>
      <c r="B21" s="67" t="s">
        <v>68</v>
      </c>
      <c r="C21" s="56" t="s">
        <v>134</v>
      </c>
      <c r="D21" s="29"/>
      <c r="E21" s="30"/>
      <c r="G21" s="15"/>
      <c r="H21" s="15"/>
    </row>
    <row r="22" spans="1:8">
      <c r="A22" s="31" t="s">
        <v>34</v>
      </c>
      <c r="B22" s="67" t="s">
        <v>96</v>
      </c>
      <c r="C22" s="56" t="s">
        <v>151</v>
      </c>
      <c r="D22" s="29"/>
      <c r="E22" s="30"/>
      <c r="G22" s="15"/>
      <c r="H22" s="15"/>
    </row>
    <row r="23" spans="1:8">
      <c r="A23" s="31" t="s">
        <v>35</v>
      </c>
      <c r="B23" s="67" t="s">
        <v>69</v>
      </c>
      <c r="C23" s="44" t="s">
        <v>97</v>
      </c>
      <c r="D23" s="29"/>
      <c r="E23" s="30"/>
      <c r="G23" s="15"/>
      <c r="H23" s="15"/>
    </row>
    <row r="24" spans="1:8">
      <c r="A24" s="31" t="s">
        <v>36</v>
      </c>
      <c r="B24" s="134" t="s">
        <v>70</v>
      </c>
      <c r="C24" s="135"/>
      <c r="D24" s="29"/>
      <c r="E24" s="30"/>
      <c r="G24" s="15"/>
      <c r="H24" s="15"/>
    </row>
    <row r="25" spans="1:8">
      <c r="A25" s="31" t="s">
        <v>37</v>
      </c>
      <c r="B25" s="132" t="s">
        <v>125</v>
      </c>
      <c r="C25" s="133"/>
      <c r="D25" s="29"/>
      <c r="E25" s="30"/>
      <c r="G25" s="15"/>
      <c r="H25" s="15"/>
    </row>
    <row r="26" spans="1:8" ht="26.25" customHeight="1">
      <c r="A26" s="31" t="s">
        <v>38</v>
      </c>
      <c r="B26" s="138" t="s">
        <v>126</v>
      </c>
      <c r="C26" s="139"/>
      <c r="D26" s="29"/>
      <c r="E26" s="30"/>
      <c r="G26" s="15"/>
      <c r="H26" s="15"/>
    </row>
    <row r="27" spans="1:8">
      <c r="A27" s="31" t="s">
        <v>39</v>
      </c>
      <c r="B27" s="134" t="s">
        <v>107</v>
      </c>
      <c r="C27" s="135"/>
      <c r="D27" s="29"/>
      <c r="E27" s="30"/>
      <c r="G27" s="15"/>
      <c r="H27" s="15"/>
    </row>
    <row r="28" spans="1:8">
      <c r="A28" s="31" t="s">
        <v>40</v>
      </c>
      <c r="B28" s="134" t="s">
        <v>71</v>
      </c>
      <c r="C28" s="135"/>
      <c r="D28" s="29"/>
      <c r="E28" s="30"/>
      <c r="G28" s="15"/>
      <c r="H28" s="15"/>
    </row>
    <row r="29" spans="1:8">
      <c r="A29" s="31" t="s">
        <v>41</v>
      </c>
      <c r="B29" s="134" t="s">
        <v>98</v>
      </c>
      <c r="C29" s="135"/>
      <c r="D29" s="29"/>
      <c r="E29" s="30"/>
      <c r="G29" s="15"/>
      <c r="H29" s="15"/>
    </row>
    <row r="30" spans="1:8" ht="15" customHeight="1">
      <c r="A30" s="31" t="s">
        <v>42</v>
      </c>
      <c r="B30" s="143" t="s">
        <v>99</v>
      </c>
      <c r="C30" s="144"/>
      <c r="D30" s="29"/>
      <c r="E30" s="30"/>
      <c r="G30" s="15"/>
      <c r="H30" s="15"/>
    </row>
    <row r="31" spans="1:8">
      <c r="A31" s="31" t="s">
        <v>72</v>
      </c>
      <c r="B31" s="134" t="s">
        <v>153</v>
      </c>
      <c r="C31" s="135"/>
      <c r="D31" s="29"/>
      <c r="E31" s="30"/>
      <c r="G31" s="15"/>
      <c r="H31" s="15"/>
    </row>
    <row r="32" spans="1:8" ht="15" customHeight="1">
      <c r="A32" s="31" t="s">
        <v>73</v>
      </c>
      <c r="B32" s="134" t="s">
        <v>287</v>
      </c>
      <c r="C32" s="135"/>
      <c r="D32" s="29"/>
      <c r="E32" s="30"/>
      <c r="G32" s="15"/>
      <c r="H32" s="15"/>
    </row>
    <row r="33" spans="1:8">
      <c r="A33" s="31" t="s">
        <v>74</v>
      </c>
      <c r="B33" s="134" t="s">
        <v>75</v>
      </c>
      <c r="C33" s="135"/>
      <c r="D33" s="29"/>
      <c r="E33" s="30"/>
      <c r="G33" s="15"/>
      <c r="H33" s="15"/>
    </row>
    <row r="34" spans="1:8">
      <c r="A34" s="31" t="s">
        <v>76</v>
      </c>
      <c r="B34" s="67" t="s">
        <v>77</v>
      </c>
      <c r="C34" s="55" t="s">
        <v>129</v>
      </c>
      <c r="D34" s="29"/>
      <c r="E34" s="30"/>
      <c r="G34" s="15"/>
      <c r="H34" s="15"/>
    </row>
    <row r="35" spans="1:8">
      <c r="A35" s="31" t="s">
        <v>78</v>
      </c>
      <c r="B35" s="134" t="s">
        <v>79</v>
      </c>
      <c r="C35" s="135"/>
      <c r="D35" s="29"/>
      <c r="E35" s="30"/>
      <c r="G35" s="15"/>
      <c r="H35" s="15"/>
    </row>
    <row r="36" spans="1:8">
      <c r="A36" s="31" t="s">
        <v>80</v>
      </c>
      <c r="B36" s="67" t="s">
        <v>127</v>
      </c>
      <c r="C36" s="67" t="s">
        <v>82</v>
      </c>
      <c r="D36" s="29"/>
      <c r="E36" s="30"/>
      <c r="G36" s="15"/>
      <c r="H36" s="15"/>
    </row>
    <row r="37" spans="1:8">
      <c r="A37" s="31" t="s">
        <v>81</v>
      </c>
      <c r="B37" s="140" t="s">
        <v>128</v>
      </c>
      <c r="C37" s="141"/>
      <c r="D37" s="16"/>
      <c r="E37" s="15"/>
      <c r="G37" s="15"/>
      <c r="H37" s="15"/>
    </row>
    <row r="38" spans="1:8">
      <c r="A38" s="40" t="s">
        <v>108</v>
      </c>
      <c r="B38" s="136" t="s">
        <v>283</v>
      </c>
      <c r="C38" s="137"/>
      <c r="D38" s="41" t="s">
        <v>25</v>
      </c>
      <c r="E38" s="42"/>
      <c r="G38" s="42"/>
      <c r="H38" s="78"/>
    </row>
    <row r="39" spans="1:8" ht="30" customHeight="1">
      <c r="A39" s="39" t="s">
        <v>43</v>
      </c>
      <c r="B39" s="14" t="s">
        <v>169</v>
      </c>
      <c r="C39" s="82"/>
      <c r="D39" s="26"/>
      <c r="E39" s="15"/>
      <c r="G39" s="15"/>
      <c r="H39" s="79"/>
    </row>
    <row r="40" spans="1:8" ht="29.25" customHeight="1">
      <c r="A40" s="39" t="s">
        <v>176</v>
      </c>
      <c r="B40" s="14" t="s">
        <v>168</v>
      </c>
      <c r="C40" s="82" t="s">
        <v>174</v>
      </c>
      <c r="D40" s="26"/>
      <c r="E40" s="15"/>
      <c r="G40" s="15"/>
      <c r="H40" s="15"/>
    </row>
    <row r="41" spans="1:8" ht="18" customHeight="1">
      <c r="A41" s="39" t="s">
        <v>44</v>
      </c>
      <c r="B41" s="14" t="s">
        <v>172</v>
      </c>
      <c r="C41" s="14" t="s">
        <v>139</v>
      </c>
      <c r="D41" s="26"/>
      <c r="E41" s="15"/>
      <c r="G41" s="15"/>
      <c r="H41" s="15"/>
    </row>
    <row r="42" spans="1:8" ht="39.75" customHeight="1">
      <c r="A42" s="39" t="s">
        <v>45</v>
      </c>
      <c r="B42" s="14" t="s">
        <v>190</v>
      </c>
      <c r="C42" s="82" t="s">
        <v>173</v>
      </c>
      <c r="D42" s="26"/>
      <c r="E42" s="15"/>
      <c r="G42" s="15"/>
      <c r="H42" s="15"/>
    </row>
    <row r="43" spans="1:8" ht="19.5" customHeight="1">
      <c r="A43" s="39" t="s">
        <v>46</v>
      </c>
      <c r="B43" s="14" t="s">
        <v>178</v>
      </c>
      <c r="C43" s="82" t="s">
        <v>179</v>
      </c>
      <c r="D43" s="26"/>
      <c r="E43" s="15"/>
      <c r="G43" s="15"/>
      <c r="H43" s="15"/>
    </row>
    <row r="44" spans="1:8" ht="30.75" customHeight="1">
      <c r="A44" s="39" t="s">
        <v>47</v>
      </c>
      <c r="B44" s="14" t="s">
        <v>160</v>
      </c>
      <c r="C44" s="82" t="s">
        <v>175</v>
      </c>
      <c r="D44" s="26"/>
      <c r="E44" s="15"/>
      <c r="F44" s="15"/>
      <c r="G44" s="15"/>
      <c r="H44" s="15"/>
    </row>
    <row r="45" spans="1:8" ht="15" customHeight="1">
      <c r="A45" s="39" t="s">
        <v>177</v>
      </c>
      <c r="B45" s="14" t="s">
        <v>363</v>
      </c>
      <c r="C45" s="82"/>
      <c r="D45" s="26"/>
      <c r="E45" s="15"/>
      <c r="G45" s="80"/>
      <c r="H45" s="80"/>
    </row>
    <row r="46" spans="1:8" ht="18" customHeight="1">
      <c r="A46" s="39" t="s">
        <v>360</v>
      </c>
      <c r="B46" s="14" t="s">
        <v>171</v>
      </c>
      <c r="C46" s="82" t="s">
        <v>170</v>
      </c>
      <c r="D46" s="26"/>
      <c r="E46" s="15"/>
      <c r="G46" s="80"/>
      <c r="H46" s="80"/>
    </row>
    <row r="47" spans="1:8">
      <c r="A47" s="40" t="s">
        <v>146</v>
      </c>
      <c r="B47" s="127" t="s">
        <v>303</v>
      </c>
      <c r="C47" s="127"/>
      <c r="D47" s="45">
        <v>1</v>
      </c>
      <c r="E47" s="68"/>
      <c r="F47" s="90"/>
      <c r="G47" s="90"/>
      <c r="H47" s="90"/>
    </row>
    <row r="48" spans="1:8">
      <c r="A48" s="28" t="s">
        <v>140</v>
      </c>
      <c r="B48" s="47" t="s">
        <v>157</v>
      </c>
      <c r="C48" s="57"/>
      <c r="D48" s="54"/>
      <c r="E48" s="57"/>
      <c r="G48" s="80"/>
      <c r="H48" s="80"/>
    </row>
    <row r="49" spans="1:8">
      <c r="A49" s="28" t="s">
        <v>141</v>
      </c>
      <c r="B49" s="72" t="s">
        <v>267</v>
      </c>
      <c r="C49" s="64" t="s">
        <v>289</v>
      </c>
      <c r="D49" s="46"/>
      <c r="E49" s="46"/>
      <c r="G49" s="80"/>
      <c r="H49" s="80"/>
    </row>
    <row r="50" spans="1:8">
      <c r="A50" s="28" t="s">
        <v>142</v>
      </c>
      <c r="B50" s="72" t="s">
        <v>268</v>
      </c>
      <c r="C50" s="64" t="s">
        <v>290</v>
      </c>
      <c r="D50" s="46"/>
      <c r="E50" s="46"/>
      <c r="G50" s="80"/>
      <c r="H50" s="80"/>
    </row>
    <row r="51" spans="1:8" ht="25.5">
      <c r="A51" s="28" t="s">
        <v>143</v>
      </c>
      <c r="B51" s="70" t="s">
        <v>269</v>
      </c>
      <c r="C51" s="64" t="s">
        <v>291</v>
      </c>
      <c r="D51" s="46"/>
      <c r="E51" s="46"/>
      <c r="G51" s="80"/>
      <c r="H51" s="80"/>
    </row>
    <row r="52" spans="1:8">
      <c r="A52" s="28" t="s">
        <v>144</v>
      </c>
      <c r="B52" s="70" t="s">
        <v>270</v>
      </c>
      <c r="C52" s="64" t="s">
        <v>292</v>
      </c>
      <c r="D52" s="46"/>
      <c r="E52" s="46"/>
      <c r="G52" s="42"/>
      <c r="H52" s="78"/>
    </row>
    <row r="53" spans="1:8">
      <c r="A53" s="28" t="s">
        <v>86</v>
      </c>
      <c r="B53" s="47" t="s">
        <v>158</v>
      </c>
      <c r="C53" s="64"/>
      <c r="D53" s="46"/>
      <c r="E53" s="46"/>
      <c r="G53" s="80"/>
      <c r="H53" s="80"/>
    </row>
    <row r="54" spans="1:8">
      <c r="A54" s="28" t="s">
        <v>100</v>
      </c>
      <c r="B54" s="72" t="s">
        <v>271</v>
      </c>
      <c r="C54" s="64" t="s">
        <v>293</v>
      </c>
      <c r="D54" s="46"/>
      <c r="E54" s="46"/>
      <c r="G54" s="80"/>
      <c r="H54" s="80"/>
    </row>
    <row r="55" spans="1:8">
      <c r="A55" s="28" t="s">
        <v>101</v>
      </c>
      <c r="B55" s="72" t="s">
        <v>272</v>
      </c>
      <c r="C55" s="64" t="s">
        <v>294</v>
      </c>
      <c r="D55" s="46"/>
      <c r="E55" s="46"/>
      <c r="G55" s="80"/>
      <c r="H55" s="80"/>
    </row>
    <row r="56" spans="1:8">
      <c r="A56" s="28" t="s">
        <v>102</v>
      </c>
      <c r="B56" s="88" t="s">
        <v>304</v>
      </c>
      <c r="C56" s="64" t="s">
        <v>305</v>
      </c>
      <c r="D56" s="46"/>
      <c r="E56" s="46"/>
      <c r="G56" s="80"/>
      <c r="H56" s="80"/>
    </row>
    <row r="57" spans="1:8">
      <c r="A57" s="28" t="s">
        <v>87</v>
      </c>
      <c r="B57" s="87" t="s">
        <v>273</v>
      </c>
      <c r="C57" s="32" t="s">
        <v>295</v>
      </c>
      <c r="D57" s="46"/>
      <c r="E57" s="46"/>
      <c r="G57" s="80"/>
      <c r="H57" s="80"/>
    </row>
    <row r="58" spans="1:8">
      <c r="A58" s="28" t="s">
        <v>88</v>
      </c>
      <c r="B58" s="87" t="s">
        <v>83</v>
      </c>
      <c r="C58" s="32"/>
      <c r="D58" s="46"/>
      <c r="E58" s="46"/>
      <c r="G58" s="80"/>
      <c r="H58" s="80"/>
    </row>
    <row r="59" spans="1:8">
      <c r="A59" s="28" t="s">
        <v>103</v>
      </c>
      <c r="B59" s="72" t="s">
        <v>274</v>
      </c>
      <c r="C59" s="32" t="s">
        <v>296</v>
      </c>
      <c r="D59" s="46"/>
      <c r="E59" s="46"/>
      <c r="G59" s="80"/>
      <c r="H59" s="80"/>
    </row>
    <row r="60" spans="1:8">
      <c r="A60" s="28" t="s">
        <v>104</v>
      </c>
      <c r="B60" s="72" t="s">
        <v>275</v>
      </c>
      <c r="C60" s="32" t="s">
        <v>297</v>
      </c>
      <c r="D60" s="46"/>
      <c r="E60" s="46"/>
      <c r="G60" s="80"/>
      <c r="H60" s="80"/>
    </row>
    <row r="61" spans="1:8">
      <c r="A61" s="28" t="s">
        <v>105</v>
      </c>
      <c r="B61" s="77" t="s">
        <v>276</v>
      </c>
      <c r="C61" s="64" t="s">
        <v>277</v>
      </c>
      <c r="D61" s="46"/>
      <c r="E61" s="46"/>
      <c r="G61" s="80"/>
      <c r="H61" s="80"/>
    </row>
    <row r="62" spans="1:8" s="94" customFormat="1">
      <c r="A62" s="28" t="s">
        <v>407</v>
      </c>
      <c r="B62" s="65"/>
      <c r="C62" s="64" t="s">
        <v>405</v>
      </c>
      <c r="D62" s="46"/>
      <c r="E62" s="46"/>
      <c r="G62" s="80"/>
      <c r="H62" s="80"/>
    </row>
    <row r="63" spans="1:8" s="94" customFormat="1">
      <c r="A63" s="28" t="s">
        <v>408</v>
      </c>
      <c r="B63" s="65"/>
      <c r="C63" s="64" t="s">
        <v>406</v>
      </c>
      <c r="D63" s="46"/>
      <c r="E63" s="46"/>
      <c r="G63" s="80"/>
      <c r="H63" s="80"/>
    </row>
    <row r="64" spans="1:8">
      <c r="A64" s="28" t="s">
        <v>180</v>
      </c>
      <c r="B64" s="65" t="s">
        <v>298</v>
      </c>
      <c r="C64" s="54"/>
      <c r="D64" s="46"/>
      <c r="E64" s="46"/>
      <c r="G64" s="80"/>
      <c r="H64" s="80"/>
    </row>
    <row r="65" spans="1:8">
      <c r="A65" s="28" t="s">
        <v>181</v>
      </c>
      <c r="B65" s="88" t="s">
        <v>299</v>
      </c>
      <c r="C65" s="54"/>
      <c r="D65" s="46"/>
      <c r="E65" s="46"/>
      <c r="G65" s="80"/>
      <c r="H65" s="80"/>
    </row>
    <row r="66" spans="1:8">
      <c r="A66" s="28" t="s">
        <v>182</v>
      </c>
      <c r="B66" s="77" t="s">
        <v>278</v>
      </c>
      <c r="C66" s="54"/>
      <c r="D66" s="46"/>
      <c r="E66" s="46"/>
      <c r="G66" s="80"/>
      <c r="H66" s="80"/>
    </row>
    <row r="67" spans="1:8">
      <c r="A67" s="28" t="s">
        <v>183</v>
      </c>
      <c r="B67" s="77" t="s">
        <v>279</v>
      </c>
      <c r="C67" s="54"/>
      <c r="D67" s="46"/>
      <c r="E67" s="46"/>
      <c r="G67" s="80"/>
      <c r="H67" s="80"/>
    </row>
    <row r="68" spans="1:8">
      <c r="A68" s="28" t="s">
        <v>184</v>
      </c>
      <c r="B68" s="77" t="s">
        <v>280</v>
      </c>
      <c r="C68" s="54"/>
      <c r="D68" s="46"/>
      <c r="E68" s="46"/>
      <c r="G68" s="80"/>
      <c r="H68" s="80"/>
    </row>
    <row r="69" spans="1:8" ht="25.5">
      <c r="A69" s="28" t="s">
        <v>185</v>
      </c>
      <c r="B69" s="77" t="s">
        <v>300</v>
      </c>
      <c r="C69" s="54"/>
      <c r="D69" s="46"/>
      <c r="E69" s="46"/>
      <c r="G69" s="80"/>
      <c r="H69" s="80"/>
    </row>
    <row r="70" spans="1:8" ht="25.5">
      <c r="A70" s="28" t="s">
        <v>186</v>
      </c>
      <c r="B70" s="88" t="s">
        <v>301</v>
      </c>
      <c r="C70" s="32"/>
      <c r="D70" s="46"/>
      <c r="E70" s="46"/>
      <c r="G70" s="80"/>
      <c r="H70" s="80"/>
    </row>
    <row r="71" spans="1:8">
      <c r="A71" s="28" t="s">
        <v>187</v>
      </c>
      <c r="B71" s="77" t="s">
        <v>281</v>
      </c>
      <c r="C71" s="32"/>
      <c r="D71" s="46"/>
      <c r="E71" s="46"/>
      <c r="G71" s="80"/>
      <c r="H71" s="80"/>
    </row>
    <row r="72" spans="1:8">
      <c r="A72" s="28" t="s">
        <v>188</v>
      </c>
      <c r="B72" s="88" t="s">
        <v>306</v>
      </c>
      <c r="C72" s="64" t="s">
        <v>307</v>
      </c>
      <c r="D72" s="46"/>
      <c r="E72" s="46"/>
      <c r="G72" s="80"/>
      <c r="H72" s="80"/>
    </row>
    <row r="73" spans="1:8" s="94" customFormat="1">
      <c r="A73" s="28"/>
      <c r="B73" s="65" t="s">
        <v>402</v>
      </c>
      <c r="C73" s="64" t="s">
        <v>403</v>
      </c>
      <c r="D73" s="46"/>
      <c r="E73" s="46"/>
      <c r="G73" s="80"/>
      <c r="H73" s="80"/>
    </row>
    <row r="74" spans="1:8" s="94" customFormat="1">
      <c r="A74" s="28"/>
      <c r="B74" s="65" t="s">
        <v>404</v>
      </c>
      <c r="C74" s="64"/>
      <c r="D74" s="46"/>
      <c r="E74" s="46"/>
      <c r="G74" s="80"/>
      <c r="H74" s="80"/>
    </row>
    <row r="75" spans="1:8">
      <c r="A75" s="28" t="s">
        <v>189</v>
      </c>
      <c r="B75" s="65" t="s">
        <v>308</v>
      </c>
      <c r="C75" s="64" t="s">
        <v>309</v>
      </c>
      <c r="D75" s="46"/>
      <c r="E75" s="46"/>
      <c r="G75" s="80"/>
      <c r="H75" s="80"/>
    </row>
    <row r="76" spans="1:8">
      <c r="A76" s="28" t="s">
        <v>89</v>
      </c>
      <c r="B76" s="87" t="s">
        <v>314</v>
      </c>
      <c r="C76" s="64" t="s">
        <v>315</v>
      </c>
      <c r="D76" s="46"/>
      <c r="E76" s="46"/>
      <c r="G76" s="80"/>
      <c r="H76" s="80"/>
    </row>
    <row r="77" spans="1:8">
      <c r="A77" s="28" t="s">
        <v>90</v>
      </c>
      <c r="B77" s="69" t="s">
        <v>84</v>
      </c>
      <c r="C77" s="64" t="s">
        <v>302</v>
      </c>
      <c r="D77" s="46"/>
      <c r="E77" s="46"/>
      <c r="G77" s="80"/>
      <c r="H77" s="80"/>
    </row>
    <row r="78" spans="1:8">
      <c r="A78" s="28" t="s">
        <v>91</v>
      </c>
      <c r="B78" s="69" t="s">
        <v>85</v>
      </c>
      <c r="C78" s="64" t="s">
        <v>156</v>
      </c>
      <c r="D78" s="46"/>
      <c r="E78" s="46"/>
      <c r="G78" s="80"/>
      <c r="H78" s="80"/>
    </row>
    <row r="79" spans="1:8">
      <c r="A79" s="27" t="s">
        <v>138</v>
      </c>
      <c r="B79" s="127" t="s">
        <v>191</v>
      </c>
      <c r="C79" s="127"/>
      <c r="D79" s="49">
        <v>1</v>
      </c>
      <c r="E79" s="127"/>
      <c r="F79" s="127"/>
      <c r="G79" s="127"/>
      <c r="H79" s="127"/>
    </row>
    <row r="80" spans="1:8" ht="114.75" customHeight="1">
      <c r="A80" s="86"/>
      <c r="B80" s="83" t="s">
        <v>197</v>
      </c>
      <c r="C80" s="83"/>
      <c r="D80" s="85"/>
      <c r="E80" s="84"/>
      <c r="G80" s="80"/>
      <c r="H80" s="80"/>
    </row>
    <row r="81" spans="1:8" ht="15" customHeight="1">
      <c r="A81" s="86" t="s">
        <v>12</v>
      </c>
      <c r="B81" s="87" t="s">
        <v>83</v>
      </c>
      <c r="C81" s="83"/>
      <c r="D81" s="85"/>
      <c r="E81" s="84"/>
      <c r="G81" s="80"/>
      <c r="H81" s="80"/>
    </row>
    <row r="82" spans="1:8" ht="23.25" customHeight="1">
      <c r="A82" s="28" t="s">
        <v>322</v>
      </c>
      <c r="B82" s="77" t="s">
        <v>198</v>
      </c>
      <c r="C82" s="48" t="s">
        <v>236</v>
      </c>
      <c r="D82" s="46"/>
      <c r="E82" s="46"/>
      <c r="G82" s="80"/>
      <c r="H82" s="80"/>
    </row>
    <row r="83" spans="1:8">
      <c r="A83" s="28" t="s">
        <v>323</v>
      </c>
      <c r="B83" s="70" t="s">
        <v>199</v>
      </c>
      <c r="C83" s="64" t="s">
        <v>237</v>
      </c>
      <c r="D83" s="46"/>
      <c r="E83" s="46"/>
      <c r="G83" s="80"/>
      <c r="H83" s="80"/>
    </row>
    <row r="84" spans="1:8">
      <c r="A84" s="28" t="s">
        <v>324</v>
      </c>
      <c r="B84" s="77" t="s">
        <v>200</v>
      </c>
      <c r="C84" s="48" t="s">
        <v>238</v>
      </c>
      <c r="D84" s="46"/>
      <c r="E84" s="46"/>
      <c r="G84" s="80"/>
      <c r="H84" s="80"/>
    </row>
    <row r="85" spans="1:8">
      <c r="A85" s="28" t="s">
        <v>325</v>
      </c>
      <c r="B85" s="72" t="s">
        <v>201</v>
      </c>
      <c r="C85" s="54" t="s">
        <v>239</v>
      </c>
      <c r="D85" s="46"/>
      <c r="E85" s="46"/>
      <c r="G85" s="80"/>
      <c r="H85" s="80"/>
    </row>
    <row r="86" spans="1:8">
      <c r="A86" s="28" t="s">
        <v>326</v>
      </c>
      <c r="B86" s="72" t="s">
        <v>202</v>
      </c>
      <c r="C86" s="54" t="s">
        <v>240</v>
      </c>
      <c r="D86" s="46"/>
      <c r="E86" s="46"/>
      <c r="G86" s="80"/>
      <c r="H86" s="80"/>
    </row>
    <row r="87" spans="1:8">
      <c r="A87" s="28" t="s">
        <v>327</v>
      </c>
      <c r="B87" s="72" t="s">
        <v>203</v>
      </c>
      <c r="C87" s="54" t="s">
        <v>241</v>
      </c>
      <c r="D87" s="46"/>
      <c r="E87" s="46"/>
      <c r="G87" s="80"/>
      <c r="H87" s="80"/>
    </row>
    <row r="88" spans="1:8">
      <c r="A88" s="28" t="s">
        <v>328</v>
      </c>
      <c r="B88" s="72" t="s">
        <v>204</v>
      </c>
      <c r="C88" s="54" t="s">
        <v>242</v>
      </c>
      <c r="D88" s="46"/>
      <c r="E88" s="46"/>
      <c r="G88" s="80"/>
      <c r="H88" s="80"/>
    </row>
    <row r="89" spans="1:8">
      <c r="A89" s="28" t="s">
        <v>329</v>
      </c>
      <c r="B89" s="70" t="s">
        <v>205</v>
      </c>
      <c r="C89" s="54" t="s">
        <v>243</v>
      </c>
      <c r="D89" s="46"/>
      <c r="E89" s="46"/>
      <c r="G89" s="80"/>
      <c r="H89" s="80"/>
    </row>
    <row r="90" spans="1:8">
      <c r="A90" s="28" t="s">
        <v>330</v>
      </c>
      <c r="B90" s="70" t="s">
        <v>206</v>
      </c>
      <c r="C90" s="48" t="s">
        <v>244</v>
      </c>
      <c r="D90" s="46"/>
      <c r="E90" s="46"/>
      <c r="G90" s="80"/>
      <c r="H90" s="80"/>
    </row>
    <row r="91" spans="1:8">
      <c r="A91" s="28" t="s">
        <v>331</v>
      </c>
      <c r="B91" s="70" t="s">
        <v>207</v>
      </c>
      <c r="C91" s="48" t="s">
        <v>245</v>
      </c>
      <c r="D91" s="46"/>
      <c r="E91" s="46"/>
      <c r="G91" s="80"/>
      <c r="H91" s="80"/>
    </row>
    <row r="92" spans="1:8">
      <c r="A92" s="28" t="s">
        <v>332</v>
      </c>
      <c r="B92" s="46" t="s">
        <v>208</v>
      </c>
      <c r="C92" s="48" t="s">
        <v>246</v>
      </c>
      <c r="D92" s="46"/>
      <c r="E92" s="46"/>
      <c r="G92" s="80"/>
      <c r="H92" s="80"/>
    </row>
    <row r="93" spans="1:8">
      <c r="A93" s="28" t="s">
        <v>333</v>
      </c>
      <c r="B93" s="77" t="s">
        <v>209</v>
      </c>
      <c r="C93" s="64" t="s">
        <v>247</v>
      </c>
      <c r="D93" s="46"/>
      <c r="E93" s="46"/>
      <c r="G93" s="80"/>
      <c r="H93" s="80"/>
    </row>
    <row r="94" spans="1:8">
      <c r="A94" s="28" t="s">
        <v>334</v>
      </c>
      <c r="B94" s="77" t="s">
        <v>210</v>
      </c>
      <c r="C94" s="54" t="s">
        <v>248</v>
      </c>
      <c r="D94" s="46"/>
      <c r="E94" s="46"/>
      <c r="G94" s="80"/>
      <c r="H94" s="80"/>
    </row>
    <row r="95" spans="1:8">
      <c r="A95" s="28" t="s">
        <v>335</v>
      </c>
      <c r="B95" s="77" t="s">
        <v>211</v>
      </c>
      <c r="C95" s="54" t="s">
        <v>249</v>
      </c>
      <c r="D95" s="46"/>
      <c r="E95" s="46"/>
      <c r="G95" s="80"/>
      <c r="H95" s="80"/>
    </row>
    <row r="96" spans="1:8">
      <c r="A96" s="28" t="s">
        <v>336</v>
      </c>
      <c r="B96" s="72" t="s">
        <v>212</v>
      </c>
      <c r="C96" s="48" t="s">
        <v>250</v>
      </c>
      <c r="D96" s="46"/>
      <c r="E96" s="46"/>
      <c r="G96" s="80"/>
      <c r="H96" s="80"/>
    </row>
    <row r="97" spans="1:8">
      <c r="A97" s="28" t="s">
        <v>337</v>
      </c>
      <c r="B97" s="69" t="s">
        <v>213</v>
      </c>
      <c r="C97" s="48">
        <v>3</v>
      </c>
      <c r="D97" s="46"/>
      <c r="E97" s="46"/>
      <c r="G97" s="80"/>
      <c r="H97" s="80"/>
    </row>
    <row r="98" spans="1:8">
      <c r="A98" s="28" t="s">
        <v>338</v>
      </c>
      <c r="B98" s="77" t="s">
        <v>214</v>
      </c>
      <c r="C98" s="54" t="s">
        <v>251</v>
      </c>
      <c r="D98" s="46"/>
      <c r="E98" s="46"/>
      <c r="G98" s="80"/>
      <c r="H98" s="80"/>
    </row>
    <row r="99" spans="1:8">
      <c r="A99" s="28" t="s">
        <v>339</v>
      </c>
      <c r="B99" s="77" t="s">
        <v>215</v>
      </c>
      <c r="C99" s="54" t="s">
        <v>252</v>
      </c>
      <c r="D99" s="46"/>
      <c r="E99" s="46"/>
      <c r="G99" s="80"/>
      <c r="H99" s="80"/>
    </row>
    <row r="100" spans="1:8">
      <c r="A100" s="28" t="s">
        <v>340</v>
      </c>
      <c r="B100" s="77" t="s">
        <v>216</v>
      </c>
      <c r="C100" s="54" t="s">
        <v>253</v>
      </c>
      <c r="D100" s="46"/>
      <c r="E100" s="46"/>
      <c r="G100" s="80"/>
      <c r="H100" s="80"/>
    </row>
    <row r="101" spans="1:8">
      <c r="A101" s="28" t="s">
        <v>341</v>
      </c>
      <c r="B101" s="77" t="s">
        <v>217</v>
      </c>
      <c r="C101" s="54" t="s">
        <v>254</v>
      </c>
      <c r="D101" s="46"/>
      <c r="E101" s="46"/>
      <c r="G101" s="80"/>
      <c r="H101" s="80"/>
    </row>
    <row r="102" spans="1:8">
      <c r="A102" s="28" t="s">
        <v>342</v>
      </c>
      <c r="B102" s="77" t="s">
        <v>218</v>
      </c>
      <c r="C102" s="54" t="s">
        <v>255</v>
      </c>
      <c r="D102" s="46"/>
      <c r="E102" s="46"/>
      <c r="G102" s="80"/>
      <c r="H102" s="80"/>
    </row>
    <row r="103" spans="1:8">
      <c r="A103" s="28" t="s">
        <v>343</v>
      </c>
      <c r="B103" s="69" t="s">
        <v>219</v>
      </c>
      <c r="C103" s="54" t="s">
        <v>256</v>
      </c>
      <c r="D103" s="46"/>
      <c r="E103" s="46"/>
      <c r="G103" s="80"/>
      <c r="H103" s="80"/>
    </row>
    <row r="104" spans="1:8">
      <c r="A104" s="28" t="s">
        <v>344</v>
      </c>
      <c r="B104" s="77" t="s">
        <v>220</v>
      </c>
      <c r="C104" s="48" t="s">
        <v>257</v>
      </c>
      <c r="D104" s="46"/>
      <c r="E104" s="46"/>
      <c r="G104" s="80"/>
      <c r="H104" s="80"/>
    </row>
    <row r="105" spans="1:8">
      <c r="A105" s="28" t="s">
        <v>345</v>
      </c>
      <c r="B105" s="72" t="s">
        <v>221</v>
      </c>
      <c r="C105" s="54" t="s">
        <v>258</v>
      </c>
      <c r="D105" s="46"/>
      <c r="E105" s="46"/>
      <c r="G105" s="80"/>
      <c r="H105" s="80"/>
    </row>
    <row r="106" spans="1:8">
      <c r="A106" s="28" t="s">
        <v>346</v>
      </c>
      <c r="B106" s="77" t="s">
        <v>222</v>
      </c>
      <c r="C106" s="58" t="s">
        <v>259</v>
      </c>
      <c r="D106" s="46"/>
      <c r="E106" s="46"/>
      <c r="G106" s="80"/>
      <c r="H106" s="80"/>
    </row>
    <row r="107" spans="1:8">
      <c r="A107" s="28" t="s">
        <v>347</v>
      </c>
      <c r="B107" s="69" t="s">
        <v>223</v>
      </c>
      <c r="C107" s="48" t="s">
        <v>260</v>
      </c>
      <c r="D107" s="46"/>
      <c r="E107" s="46"/>
      <c r="G107" s="80"/>
      <c r="H107" s="80"/>
    </row>
    <row r="108" spans="1:8">
      <c r="A108" s="28" t="s">
        <v>348</v>
      </c>
      <c r="B108" s="70" t="s">
        <v>224</v>
      </c>
      <c r="C108" s="54" t="s">
        <v>193</v>
      </c>
      <c r="D108" s="46"/>
      <c r="E108" s="46"/>
      <c r="G108" s="80"/>
      <c r="H108" s="80"/>
    </row>
    <row r="109" spans="1:8">
      <c r="A109" s="28" t="s">
        <v>349</v>
      </c>
      <c r="B109" s="70" t="s">
        <v>225</v>
      </c>
      <c r="C109" s="54" t="s">
        <v>192</v>
      </c>
      <c r="D109" s="46"/>
      <c r="E109" s="46"/>
      <c r="G109" s="80"/>
      <c r="H109" s="80"/>
    </row>
    <row r="110" spans="1:8">
      <c r="A110" s="28" t="s">
        <v>350</v>
      </c>
      <c r="B110" s="70" t="s">
        <v>226</v>
      </c>
      <c r="C110" s="54" t="s">
        <v>261</v>
      </c>
      <c r="D110" s="46"/>
      <c r="E110" s="46"/>
      <c r="G110" s="80"/>
      <c r="H110" s="80"/>
    </row>
    <row r="111" spans="1:8">
      <c r="A111" s="28" t="s">
        <v>351</v>
      </c>
      <c r="B111" s="77" t="s">
        <v>227</v>
      </c>
      <c r="C111" s="48" t="s">
        <v>194</v>
      </c>
      <c r="D111" s="46"/>
      <c r="E111" s="46"/>
      <c r="G111" s="80"/>
      <c r="H111" s="80"/>
    </row>
    <row r="112" spans="1:8">
      <c r="A112" s="28" t="s">
        <v>352</v>
      </c>
      <c r="B112" s="77" t="s">
        <v>228</v>
      </c>
      <c r="C112" s="48" t="s">
        <v>195</v>
      </c>
      <c r="D112" s="46"/>
      <c r="E112" s="46"/>
      <c r="G112" s="80"/>
      <c r="H112" s="80"/>
    </row>
    <row r="113" spans="1:8">
      <c r="A113" s="28" t="s">
        <v>353</v>
      </c>
      <c r="B113" s="77" t="s">
        <v>229</v>
      </c>
      <c r="C113" s="54" t="s">
        <v>262</v>
      </c>
      <c r="D113" s="46"/>
      <c r="E113" s="46"/>
      <c r="G113" s="80"/>
      <c r="H113" s="80"/>
    </row>
    <row r="114" spans="1:8" ht="21.75" customHeight="1">
      <c r="A114" s="28" t="s">
        <v>354</v>
      </c>
      <c r="B114" s="77" t="s">
        <v>230</v>
      </c>
      <c r="C114" s="54">
        <v>2</v>
      </c>
      <c r="D114" s="46"/>
      <c r="E114" s="46"/>
      <c r="G114" s="80"/>
      <c r="H114" s="80"/>
    </row>
    <row r="115" spans="1:8">
      <c r="A115" s="28" t="s">
        <v>355</v>
      </c>
      <c r="B115" s="70" t="s">
        <v>231</v>
      </c>
      <c r="C115" s="54" t="s">
        <v>263</v>
      </c>
      <c r="D115" s="46"/>
      <c r="E115" s="46"/>
      <c r="G115" s="80"/>
      <c r="H115" s="80"/>
    </row>
    <row r="116" spans="1:8">
      <c r="A116" s="28" t="s">
        <v>356</v>
      </c>
      <c r="B116" s="77" t="s">
        <v>232</v>
      </c>
      <c r="C116" s="54" t="s">
        <v>264</v>
      </c>
      <c r="D116" s="46"/>
      <c r="E116" s="46"/>
      <c r="G116" s="80"/>
      <c r="H116" s="80"/>
    </row>
    <row r="117" spans="1:8">
      <c r="A117" s="28" t="s">
        <v>357</v>
      </c>
      <c r="B117" s="70" t="s">
        <v>233</v>
      </c>
      <c r="C117" s="54" t="s">
        <v>196</v>
      </c>
      <c r="D117" s="46"/>
      <c r="E117" s="46"/>
      <c r="G117" s="80"/>
      <c r="H117" s="80"/>
    </row>
    <row r="118" spans="1:8">
      <c r="A118" s="28" t="s">
        <v>358</v>
      </c>
      <c r="B118" s="77" t="s">
        <v>234</v>
      </c>
      <c r="C118" s="54" t="s">
        <v>265</v>
      </c>
      <c r="D118" s="46"/>
      <c r="E118" s="46"/>
      <c r="G118" s="80"/>
      <c r="H118" s="80"/>
    </row>
    <row r="119" spans="1:8">
      <c r="A119" s="28" t="s">
        <v>359</v>
      </c>
      <c r="B119" s="77" t="s">
        <v>235</v>
      </c>
      <c r="C119" s="54" t="s">
        <v>266</v>
      </c>
      <c r="D119" s="46"/>
      <c r="E119" s="46"/>
      <c r="G119" s="80"/>
      <c r="H119" s="80"/>
    </row>
    <row r="120" spans="1:8" s="94" customFormat="1">
      <c r="A120" s="28" t="s">
        <v>13</v>
      </c>
      <c r="B120" s="91" t="s">
        <v>409</v>
      </c>
      <c r="C120" s="120"/>
      <c r="D120" s="46"/>
      <c r="E120" s="46"/>
      <c r="G120" s="80"/>
      <c r="H120" s="80"/>
    </row>
    <row r="121" spans="1:8" s="94" customFormat="1">
      <c r="A121" s="28" t="s">
        <v>110</v>
      </c>
      <c r="B121" s="89" t="s">
        <v>410</v>
      </c>
      <c r="C121" s="64" t="s">
        <v>426</v>
      </c>
      <c r="D121" s="46"/>
      <c r="E121" s="46"/>
      <c r="G121" s="80"/>
      <c r="H121" s="80"/>
    </row>
    <row r="122" spans="1:8" s="94" customFormat="1">
      <c r="A122" s="28" t="s">
        <v>111</v>
      </c>
      <c r="B122" s="89" t="s">
        <v>411</v>
      </c>
      <c r="C122" s="64" t="s">
        <v>426</v>
      </c>
      <c r="D122" s="46"/>
      <c r="E122" s="46"/>
      <c r="G122" s="80"/>
      <c r="H122" s="80"/>
    </row>
    <row r="123" spans="1:8" s="94" customFormat="1">
      <c r="A123" s="28" t="s">
        <v>112</v>
      </c>
      <c r="B123" s="89" t="s">
        <v>412</v>
      </c>
      <c r="C123" s="64" t="s">
        <v>427</v>
      </c>
      <c r="D123" s="46"/>
      <c r="E123" s="46"/>
      <c r="G123" s="80"/>
      <c r="H123" s="80"/>
    </row>
    <row r="124" spans="1:8" s="94" customFormat="1">
      <c r="A124" s="28" t="s">
        <v>113</v>
      </c>
      <c r="B124" s="89" t="s">
        <v>413</v>
      </c>
      <c r="C124" s="64" t="s">
        <v>426</v>
      </c>
      <c r="D124" s="46"/>
      <c r="E124" s="46"/>
      <c r="G124" s="80"/>
      <c r="H124" s="80"/>
    </row>
    <row r="125" spans="1:8" s="94" customFormat="1">
      <c r="A125" s="28" t="s">
        <v>114</v>
      </c>
      <c r="B125" s="89" t="s">
        <v>414</v>
      </c>
      <c r="C125" s="64" t="s">
        <v>428</v>
      </c>
      <c r="D125" s="46"/>
      <c r="E125" s="46"/>
      <c r="G125" s="80"/>
      <c r="H125" s="80"/>
    </row>
    <row r="126" spans="1:8" s="94" customFormat="1">
      <c r="A126" s="28" t="s">
        <v>115</v>
      </c>
      <c r="B126" s="89" t="s">
        <v>415</v>
      </c>
      <c r="C126" s="64" t="s">
        <v>427</v>
      </c>
      <c r="D126" s="46"/>
      <c r="E126" s="46"/>
      <c r="G126" s="80"/>
      <c r="H126" s="80"/>
    </row>
    <row r="127" spans="1:8" s="94" customFormat="1">
      <c r="A127" s="28" t="s">
        <v>116</v>
      </c>
      <c r="B127" s="89" t="s">
        <v>416</v>
      </c>
      <c r="C127" s="64" t="s">
        <v>429</v>
      </c>
      <c r="D127" s="46"/>
      <c r="E127" s="46"/>
      <c r="G127" s="80"/>
      <c r="H127" s="80"/>
    </row>
    <row r="128" spans="1:8" s="94" customFormat="1">
      <c r="A128" s="28" t="s">
        <v>117</v>
      </c>
      <c r="B128" s="89" t="s">
        <v>417</v>
      </c>
      <c r="C128" s="64" t="s">
        <v>429</v>
      </c>
      <c r="D128" s="46"/>
      <c r="E128" s="46"/>
      <c r="G128" s="80"/>
      <c r="H128" s="80"/>
    </row>
    <row r="129" spans="1:8" s="94" customFormat="1">
      <c r="A129" s="28" t="s">
        <v>118</v>
      </c>
      <c r="B129" s="89" t="s">
        <v>418</v>
      </c>
      <c r="C129" s="64" t="s">
        <v>426</v>
      </c>
      <c r="D129" s="46"/>
      <c r="E129" s="46"/>
      <c r="G129" s="80"/>
      <c r="H129" s="80"/>
    </row>
    <row r="130" spans="1:8" s="94" customFormat="1">
      <c r="A130" s="28" t="s">
        <v>423</v>
      </c>
      <c r="B130" s="89" t="s">
        <v>419</v>
      </c>
      <c r="C130" s="64" t="s">
        <v>430</v>
      </c>
      <c r="D130" s="46"/>
      <c r="E130" s="46"/>
      <c r="G130" s="80"/>
      <c r="H130" s="80"/>
    </row>
    <row r="131" spans="1:8" s="94" customFormat="1">
      <c r="A131" s="28" t="s">
        <v>424</v>
      </c>
      <c r="B131" s="89" t="s">
        <v>420</v>
      </c>
      <c r="C131" s="64" t="s">
        <v>431</v>
      </c>
      <c r="D131" s="46"/>
      <c r="E131" s="46"/>
      <c r="G131" s="80"/>
      <c r="H131" s="80"/>
    </row>
    <row r="132" spans="1:8" s="94" customFormat="1">
      <c r="A132" s="28" t="s">
        <v>425</v>
      </c>
      <c r="B132" s="89" t="s">
        <v>421</v>
      </c>
      <c r="C132" s="64" t="s">
        <v>432</v>
      </c>
      <c r="D132" s="46"/>
      <c r="E132" s="46"/>
      <c r="G132" s="80"/>
      <c r="H132" s="80"/>
    </row>
    <row r="133" spans="1:8">
      <c r="A133" s="28" t="s">
        <v>92</v>
      </c>
      <c r="B133" s="71" t="s">
        <v>84</v>
      </c>
      <c r="C133" s="81" t="s">
        <v>302</v>
      </c>
      <c r="D133" s="46"/>
      <c r="E133" s="46"/>
      <c r="G133" s="80"/>
      <c r="H133" s="80"/>
    </row>
    <row r="134" spans="1:8">
      <c r="A134" s="28" t="s">
        <v>93</v>
      </c>
      <c r="B134" s="87" t="s">
        <v>85</v>
      </c>
      <c r="C134" s="64" t="s">
        <v>156</v>
      </c>
      <c r="D134" s="46"/>
      <c r="E134" s="46"/>
      <c r="G134" s="80"/>
      <c r="H134" s="80"/>
    </row>
    <row r="135" spans="1:8">
      <c r="A135" s="27" t="s">
        <v>167</v>
      </c>
      <c r="B135" s="53" t="s">
        <v>154</v>
      </c>
      <c r="C135" s="53"/>
      <c r="D135" s="20"/>
      <c r="E135" s="20"/>
      <c r="F135" s="20"/>
      <c r="G135" s="20"/>
      <c r="H135" s="20"/>
    </row>
    <row r="136" spans="1:8" ht="53.25" customHeight="1">
      <c r="A136" s="28" t="s">
        <v>14</v>
      </c>
      <c r="B136" s="66" t="s">
        <v>288</v>
      </c>
      <c r="C136" s="87"/>
      <c r="D136" s="29">
        <v>1</v>
      </c>
      <c r="E136" s="87"/>
      <c r="G136" s="80"/>
      <c r="H136" s="80"/>
    </row>
    <row r="137" spans="1:8">
      <c r="A137" s="63" t="s">
        <v>48</v>
      </c>
      <c r="B137" s="25" t="s">
        <v>306</v>
      </c>
      <c r="C137" s="64" t="s">
        <v>307</v>
      </c>
      <c r="D137" s="17"/>
      <c r="E137" s="19"/>
      <c r="G137" s="80"/>
      <c r="H137" s="80"/>
    </row>
    <row r="138" spans="1:8">
      <c r="A138" s="63" t="s">
        <v>163</v>
      </c>
      <c r="B138" s="87" t="s">
        <v>314</v>
      </c>
      <c r="C138" s="64" t="s">
        <v>315</v>
      </c>
      <c r="D138" s="46"/>
      <c r="E138" s="46"/>
      <c r="G138" s="80"/>
      <c r="H138" s="80"/>
    </row>
    <row r="139" spans="1:8">
      <c r="A139" s="63" t="s">
        <v>165</v>
      </c>
      <c r="B139" s="87" t="s">
        <v>84</v>
      </c>
      <c r="C139" s="64" t="s">
        <v>302</v>
      </c>
      <c r="D139" s="46"/>
      <c r="E139" s="46"/>
      <c r="G139" s="80"/>
      <c r="H139" s="80"/>
    </row>
    <row r="140" spans="1:8" ht="17.25" customHeight="1">
      <c r="A140" s="63" t="s">
        <v>316</v>
      </c>
      <c r="B140" s="87" t="s">
        <v>85</v>
      </c>
      <c r="C140" s="64" t="s">
        <v>156</v>
      </c>
      <c r="D140" s="46"/>
      <c r="E140" s="46"/>
      <c r="G140" s="80"/>
      <c r="H140" s="80"/>
    </row>
    <row r="141" spans="1:8">
      <c r="A141" s="27" t="s">
        <v>20</v>
      </c>
      <c r="B141" s="60" t="s">
        <v>124</v>
      </c>
      <c r="C141" s="52"/>
      <c r="D141" s="52"/>
      <c r="E141" s="52"/>
      <c r="F141" s="52"/>
      <c r="G141" s="52"/>
      <c r="H141" s="52"/>
    </row>
    <row r="142" spans="1:8" ht="183" customHeight="1">
      <c r="A142" s="63" t="s">
        <v>119</v>
      </c>
      <c r="B142" s="43" t="s">
        <v>159</v>
      </c>
      <c r="C142" s="43" t="s">
        <v>109</v>
      </c>
      <c r="D142" s="59" t="s">
        <v>317</v>
      </c>
      <c r="E142" s="46"/>
      <c r="G142" s="80"/>
      <c r="H142" s="80"/>
    </row>
    <row r="143" spans="1:8">
      <c r="A143" s="52" t="s">
        <v>18</v>
      </c>
      <c r="B143" s="128" t="s">
        <v>166</v>
      </c>
      <c r="C143" s="129"/>
      <c r="D143" s="24">
        <v>50</v>
      </c>
      <c r="E143" s="21"/>
      <c r="F143" s="21"/>
      <c r="G143" s="21"/>
      <c r="H143" s="21"/>
    </row>
    <row r="144" spans="1:8" ht="18" customHeight="1">
      <c r="A144" s="63" t="s">
        <v>15</v>
      </c>
      <c r="B144" s="35" t="s">
        <v>136</v>
      </c>
      <c r="C144" s="36"/>
      <c r="D144" s="37" t="s">
        <v>155</v>
      </c>
      <c r="E144" s="18"/>
      <c r="G144" s="80"/>
      <c r="H144" s="80"/>
    </row>
    <row r="145" spans="1:8">
      <c r="A145" s="63" t="s">
        <v>21</v>
      </c>
      <c r="B145" s="130" t="s">
        <v>137</v>
      </c>
      <c r="C145" s="131"/>
      <c r="D145" s="37" t="s">
        <v>155</v>
      </c>
      <c r="E145" s="18"/>
      <c r="G145" s="80"/>
      <c r="H145" s="80"/>
    </row>
    <row r="146" spans="1:8">
      <c r="A146" s="38" t="s">
        <v>19</v>
      </c>
      <c r="B146" s="34" t="s">
        <v>135</v>
      </c>
      <c r="C146" s="33"/>
      <c r="D146" s="33"/>
      <c r="E146" s="21"/>
      <c r="F146" s="21"/>
      <c r="G146" s="21"/>
      <c r="H146" s="21"/>
    </row>
    <row r="147" spans="1:8" ht="15" customHeight="1">
      <c r="A147" s="50" t="s">
        <v>16</v>
      </c>
      <c r="B147" s="121" t="s">
        <v>312</v>
      </c>
      <c r="C147" s="122"/>
      <c r="D147" s="26" t="s">
        <v>108</v>
      </c>
      <c r="E147" s="15"/>
      <c r="G147" s="80"/>
      <c r="H147" s="80"/>
    </row>
    <row r="148" spans="1:8" ht="15" customHeight="1">
      <c r="A148" s="50" t="s">
        <v>94</v>
      </c>
      <c r="B148" s="22" t="s">
        <v>321</v>
      </c>
      <c r="C148" s="13" t="s">
        <v>310</v>
      </c>
      <c r="D148" s="19">
        <v>600</v>
      </c>
      <c r="E148" s="15"/>
      <c r="G148" s="80"/>
      <c r="H148" s="80"/>
    </row>
    <row r="149" spans="1:8">
      <c r="A149" s="50" t="s">
        <v>147</v>
      </c>
      <c r="B149" s="23" t="s">
        <v>313</v>
      </c>
      <c r="C149" s="14" t="s">
        <v>318</v>
      </c>
      <c r="D149" s="19">
        <v>500</v>
      </c>
      <c r="E149" s="15"/>
      <c r="G149" s="80"/>
      <c r="H149" s="80"/>
    </row>
    <row r="150" spans="1:8" ht="15" customHeight="1">
      <c r="A150" s="50" t="s">
        <v>148</v>
      </c>
      <c r="B150" s="23" t="s">
        <v>313</v>
      </c>
      <c r="C150" s="14" t="s">
        <v>319</v>
      </c>
      <c r="D150" s="26" t="s">
        <v>311</v>
      </c>
      <c r="E150" s="15"/>
      <c r="G150" s="80"/>
      <c r="H150" s="80"/>
    </row>
    <row r="151" spans="1:8" ht="15" customHeight="1">
      <c r="A151" s="50" t="s">
        <v>164</v>
      </c>
      <c r="B151" s="121" t="s">
        <v>320</v>
      </c>
      <c r="C151" s="122"/>
      <c r="D151" s="26" t="s">
        <v>25</v>
      </c>
      <c r="E151" s="15"/>
      <c r="G151" s="80"/>
      <c r="H151" s="80"/>
    </row>
    <row r="152" spans="1:8" ht="29.25" customHeight="1">
      <c r="A152" s="62" t="s">
        <v>364</v>
      </c>
      <c r="B152" s="112" t="s">
        <v>365</v>
      </c>
      <c r="C152" s="111">
        <v>1</v>
      </c>
      <c r="D152" s="98"/>
      <c r="E152" s="110"/>
      <c r="F152" s="110"/>
      <c r="G152" s="110"/>
      <c r="H152" s="110"/>
    </row>
    <row r="153" spans="1:8">
      <c r="A153" s="63" t="s">
        <v>17</v>
      </c>
      <c r="B153" s="92" t="s">
        <v>366</v>
      </c>
      <c r="C153" s="97"/>
      <c r="D153" s="100"/>
      <c r="E153" s="100"/>
      <c r="F153" s="108"/>
      <c r="G153" s="80"/>
      <c r="H153" s="80"/>
    </row>
    <row r="154" spans="1:8">
      <c r="A154" s="63" t="s">
        <v>367</v>
      </c>
      <c r="B154" s="92" t="s">
        <v>368</v>
      </c>
      <c r="C154" s="97"/>
      <c r="D154" s="100"/>
      <c r="E154" s="100"/>
      <c r="F154" s="108"/>
      <c r="G154" s="80"/>
      <c r="H154" s="80"/>
    </row>
    <row r="155" spans="1:8">
      <c r="A155" s="62" t="s">
        <v>369</v>
      </c>
      <c r="B155" s="112" t="s">
        <v>370</v>
      </c>
      <c r="C155" s="111">
        <v>1</v>
      </c>
      <c r="D155" s="98"/>
      <c r="E155" s="110"/>
      <c r="F155" s="110"/>
      <c r="G155" s="110"/>
      <c r="H155" s="110"/>
    </row>
    <row r="156" spans="1:8">
      <c r="A156" s="63" t="s">
        <v>149</v>
      </c>
      <c r="B156" s="93" t="s">
        <v>371</v>
      </c>
      <c r="C156" s="105"/>
      <c r="D156" s="101"/>
      <c r="E156" s="101"/>
      <c r="F156" s="109"/>
      <c r="G156" s="80"/>
      <c r="H156" s="80"/>
    </row>
    <row r="157" spans="1:8">
      <c r="A157" s="63" t="s">
        <v>150</v>
      </c>
      <c r="B157" s="93" t="s">
        <v>372</v>
      </c>
      <c r="C157" s="105"/>
      <c r="D157" s="101"/>
      <c r="E157" s="101"/>
      <c r="F157" s="109"/>
      <c r="G157" s="80"/>
      <c r="H157" s="80"/>
    </row>
    <row r="158" spans="1:8">
      <c r="A158" s="63" t="s">
        <v>391</v>
      </c>
      <c r="B158" s="93" t="s">
        <v>373</v>
      </c>
      <c r="C158" s="105"/>
      <c r="D158" s="101"/>
      <c r="E158" s="101"/>
      <c r="F158" s="109"/>
      <c r="G158" s="79"/>
      <c r="H158" s="79"/>
    </row>
    <row r="159" spans="1:8">
      <c r="A159" s="63" t="s">
        <v>392</v>
      </c>
      <c r="B159" s="93" t="s">
        <v>374</v>
      </c>
      <c r="C159" s="105"/>
      <c r="D159" s="101"/>
      <c r="E159" s="101"/>
      <c r="F159" s="109"/>
      <c r="G159" s="79"/>
      <c r="H159" s="79"/>
    </row>
    <row r="160" spans="1:8">
      <c r="A160" s="63" t="s">
        <v>393</v>
      </c>
      <c r="B160" s="93" t="s">
        <v>375</v>
      </c>
      <c r="C160" s="103"/>
      <c r="D160" s="96"/>
      <c r="E160" s="96"/>
      <c r="F160" s="96"/>
      <c r="G160" s="79"/>
      <c r="H160" s="79"/>
    </row>
    <row r="161" spans="1:9">
      <c r="A161" s="63" t="s">
        <v>394</v>
      </c>
      <c r="B161" s="93" t="s">
        <v>376</v>
      </c>
      <c r="C161" s="103"/>
      <c r="D161" s="96"/>
      <c r="E161" s="96"/>
      <c r="F161" s="96"/>
      <c r="G161" s="79"/>
      <c r="H161" s="79"/>
    </row>
    <row r="162" spans="1:9">
      <c r="A162" s="63" t="s">
        <v>395</v>
      </c>
      <c r="B162" s="93" t="s">
        <v>377</v>
      </c>
      <c r="C162" s="103"/>
      <c r="D162" s="96"/>
      <c r="E162" s="96"/>
      <c r="F162" s="96"/>
      <c r="G162" s="79"/>
      <c r="H162" s="79"/>
    </row>
    <row r="163" spans="1:9">
      <c r="A163" s="63" t="s">
        <v>396</v>
      </c>
      <c r="B163" s="93" t="s">
        <v>378</v>
      </c>
      <c r="C163" s="103"/>
      <c r="D163" s="96"/>
      <c r="E163" s="96"/>
      <c r="F163" s="96"/>
      <c r="G163" s="79"/>
      <c r="H163" s="79"/>
    </row>
    <row r="164" spans="1:9">
      <c r="A164" s="63" t="s">
        <v>397</v>
      </c>
      <c r="B164" s="93" t="s">
        <v>379</v>
      </c>
      <c r="C164" s="105"/>
      <c r="D164" s="101"/>
      <c r="E164" s="101"/>
      <c r="F164" s="109"/>
      <c r="G164" s="79"/>
      <c r="H164" s="79"/>
    </row>
    <row r="165" spans="1:9">
      <c r="A165" s="62" t="s">
        <v>380</v>
      </c>
      <c r="B165" s="113" t="s">
        <v>381</v>
      </c>
      <c r="C165" s="104">
        <v>1</v>
      </c>
      <c r="D165" s="95"/>
      <c r="E165" s="95"/>
      <c r="F165" s="95"/>
      <c r="G165" s="95"/>
      <c r="H165" s="95"/>
    </row>
    <row r="166" spans="1:9" ht="25.5">
      <c r="A166" s="63" t="s">
        <v>22</v>
      </c>
      <c r="B166" s="92" t="s">
        <v>382</v>
      </c>
      <c r="C166" s="97"/>
      <c r="D166" s="100"/>
      <c r="E166" s="100"/>
      <c r="F166" s="108"/>
      <c r="G166" s="15"/>
      <c r="H166" s="15"/>
    </row>
    <row r="167" spans="1:9" ht="25.5">
      <c r="A167" s="63" t="s">
        <v>120</v>
      </c>
      <c r="B167" s="92" t="s">
        <v>383</v>
      </c>
      <c r="C167" s="97"/>
      <c r="D167" s="100"/>
      <c r="E167" s="100"/>
      <c r="F167" s="108"/>
      <c r="G167" s="15"/>
      <c r="H167" s="15"/>
    </row>
    <row r="168" spans="1:9" ht="25.5">
      <c r="A168" s="63" t="s">
        <v>121</v>
      </c>
      <c r="B168" s="92" t="s">
        <v>384</v>
      </c>
      <c r="C168" s="97"/>
      <c r="D168" s="100"/>
      <c r="E168" s="100"/>
      <c r="F168" s="108"/>
      <c r="G168" s="15"/>
      <c r="H168" s="15"/>
    </row>
    <row r="169" spans="1:9">
      <c r="A169" s="63" t="s">
        <v>122</v>
      </c>
      <c r="B169" s="92" t="s">
        <v>385</v>
      </c>
      <c r="C169" s="97"/>
      <c r="D169" s="100"/>
      <c r="E169" s="100"/>
      <c r="F169" s="108"/>
      <c r="G169" s="15"/>
      <c r="H169" s="15"/>
    </row>
    <row r="170" spans="1:9">
      <c r="A170" s="63" t="s">
        <v>123</v>
      </c>
      <c r="B170" s="92" t="s">
        <v>386</v>
      </c>
      <c r="C170" s="97"/>
      <c r="D170" s="100"/>
      <c r="E170" s="100"/>
      <c r="F170" s="108"/>
      <c r="G170" s="15"/>
      <c r="H170" s="15"/>
    </row>
    <row r="171" spans="1:9" ht="38.25">
      <c r="A171" s="63" t="s">
        <v>398</v>
      </c>
      <c r="B171" s="92" t="s">
        <v>387</v>
      </c>
      <c r="C171" s="97"/>
      <c r="D171" s="100"/>
      <c r="E171" s="100"/>
      <c r="F171" s="108"/>
      <c r="G171" s="15"/>
      <c r="H171" s="15"/>
    </row>
    <row r="172" spans="1:9" ht="25.5">
      <c r="A172" s="63" t="s">
        <v>399</v>
      </c>
      <c r="B172" s="92" t="s">
        <v>388</v>
      </c>
      <c r="C172" s="97"/>
      <c r="D172" s="100"/>
      <c r="E172" s="100"/>
      <c r="F172" s="108"/>
      <c r="G172" s="15"/>
      <c r="H172" s="15"/>
    </row>
    <row r="173" spans="1:9" ht="25.5">
      <c r="A173" s="63" t="s">
        <v>400</v>
      </c>
      <c r="B173" s="93" t="s">
        <v>401</v>
      </c>
      <c r="C173" s="105"/>
      <c r="D173" s="101"/>
      <c r="E173" s="101"/>
      <c r="F173" s="109"/>
      <c r="G173" s="79"/>
      <c r="H173" s="79"/>
    </row>
    <row r="174" spans="1:9" ht="15.75">
      <c r="A174" s="62" t="s">
        <v>389</v>
      </c>
      <c r="B174" s="112" t="s">
        <v>390</v>
      </c>
      <c r="C174" s="102">
        <v>1</v>
      </c>
      <c r="D174" s="99"/>
      <c r="E174" s="106"/>
      <c r="F174" s="106"/>
      <c r="G174" s="106"/>
      <c r="H174" s="106"/>
    </row>
    <row r="175" spans="1:9">
      <c r="A175" s="63" t="s">
        <v>95</v>
      </c>
      <c r="B175" s="96" t="s">
        <v>433</v>
      </c>
      <c r="C175" s="103" t="s">
        <v>422</v>
      </c>
      <c r="D175" s="96"/>
      <c r="E175" s="96"/>
      <c r="F175" s="107"/>
      <c r="G175" s="79"/>
      <c r="H175" s="79"/>
    </row>
    <row r="176" spans="1:9">
      <c r="G176" s="94"/>
      <c r="H176" s="94"/>
      <c r="I176" s="94"/>
    </row>
    <row r="177" spans="7:9">
      <c r="G177" s="94"/>
      <c r="H177" s="94"/>
      <c r="I177" s="94"/>
    </row>
    <row r="178" spans="7:9">
      <c r="G178" s="94"/>
      <c r="H178" s="94"/>
      <c r="I178" s="94"/>
    </row>
    <row r="179" spans="7:9">
      <c r="G179" s="94"/>
      <c r="H179" s="94"/>
      <c r="I179" s="94"/>
    </row>
    <row r="180" spans="7:9">
      <c r="G180" s="94"/>
      <c r="H180" s="94"/>
      <c r="I180" s="94"/>
    </row>
    <row r="181" spans="7:9">
      <c r="G181" s="94"/>
      <c r="H181" s="94"/>
      <c r="I181" s="94"/>
    </row>
    <row r="182" spans="7:9">
      <c r="G182" s="94"/>
      <c r="H182" s="94"/>
      <c r="I182" s="94"/>
    </row>
    <row r="183" spans="7:9">
      <c r="G183" s="94"/>
      <c r="H183" s="94"/>
      <c r="I183" s="94"/>
    </row>
    <row r="184" spans="7:9">
      <c r="G184" s="94"/>
      <c r="H184" s="94"/>
      <c r="I184" s="94"/>
    </row>
    <row r="185" spans="7:9">
      <c r="G185" s="94"/>
      <c r="H185" s="94"/>
      <c r="I185" s="94"/>
    </row>
    <row r="186" spans="7:9">
      <c r="G186" s="94"/>
      <c r="H186" s="94"/>
      <c r="I186" s="94"/>
    </row>
    <row r="187" spans="7:9">
      <c r="G187" s="94"/>
      <c r="H187" s="94"/>
      <c r="I187" s="94"/>
    </row>
    <row r="188" spans="7:9">
      <c r="G188" s="94"/>
      <c r="H188" s="94"/>
      <c r="I188" s="94"/>
    </row>
    <row r="189" spans="7:9">
      <c r="G189" s="94"/>
      <c r="H189" s="94"/>
      <c r="I189" s="94"/>
    </row>
    <row r="190" spans="7:9">
      <c r="G190" s="94"/>
      <c r="H190" s="94"/>
      <c r="I190" s="94"/>
    </row>
    <row r="191" spans="7:9">
      <c r="G191" s="94"/>
      <c r="H191" s="94"/>
      <c r="I191" s="94"/>
    </row>
    <row r="192" spans="7:9">
      <c r="G192" s="94"/>
      <c r="H192" s="94"/>
      <c r="I192" s="94"/>
    </row>
    <row r="193" spans="7:9">
      <c r="G193" s="94"/>
      <c r="H193" s="94"/>
      <c r="I193" s="94"/>
    </row>
    <row r="194" spans="7:9">
      <c r="G194" s="94"/>
      <c r="H194" s="94"/>
      <c r="I194" s="94"/>
    </row>
    <row r="195" spans="7:9">
      <c r="G195" s="94"/>
      <c r="H195" s="94"/>
      <c r="I195" s="94"/>
    </row>
    <row r="196" spans="7:9">
      <c r="G196" s="94"/>
      <c r="H196" s="94"/>
      <c r="I196" s="94"/>
    </row>
    <row r="197" spans="7:9">
      <c r="G197" s="94"/>
      <c r="H197" s="94"/>
    </row>
    <row r="198" spans="7:9">
      <c r="G198" s="94"/>
      <c r="H198" s="94"/>
    </row>
    <row r="199" spans="7:9">
      <c r="G199" s="94"/>
      <c r="H199" s="94"/>
    </row>
    <row r="200" spans="7:9">
      <c r="G200" s="94"/>
      <c r="H200" s="94"/>
    </row>
    <row r="201" spans="7:9">
      <c r="G201" s="94"/>
      <c r="H201" s="94"/>
    </row>
    <row r="202" spans="7:9">
      <c r="G202" s="94"/>
      <c r="H202" s="94"/>
    </row>
    <row r="203" spans="7:9">
      <c r="G203" s="94"/>
      <c r="H203" s="94"/>
    </row>
    <row r="204" spans="7:9">
      <c r="G204" s="94"/>
      <c r="H204" s="94"/>
    </row>
    <row r="205" spans="7:9">
      <c r="G205" s="94"/>
      <c r="H205" s="94"/>
    </row>
    <row r="206" spans="7:9">
      <c r="G206" s="94"/>
      <c r="H206" s="94"/>
    </row>
    <row r="207" spans="7:9">
      <c r="G207" s="94"/>
      <c r="H207" s="94"/>
    </row>
    <row r="208" spans="7:9">
      <c r="G208" s="94"/>
      <c r="H208" s="94"/>
    </row>
    <row r="209" spans="7:8">
      <c r="G209" s="94"/>
      <c r="H209" s="94"/>
    </row>
    <row r="210" spans="7:8">
      <c r="G210" s="94"/>
      <c r="H210" s="94"/>
    </row>
    <row r="211" spans="7:8">
      <c r="G211" s="94"/>
      <c r="H211" s="94"/>
    </row>
    <row r="212" spans="7:8">
      <c r="G212" s="94"/>
      <c r="H212" s="94"/>
    </row>
    <row r="213" spans="7:8">
      <c r="G213" s="94"/>
      <c r="H213" s="94"/>
    </row>
    <row r="214" spans="7:8">
      <c r="G214" s="94"/>
      <c r="H214" s="94"/>
    </row>
    <row r="215" spans="7:8">
      <c r="G215" s="94"/>
      <c r="H215" s="94"/>
    </row>
    <row r="216" spans="7:8">
      <c r="G216" s="94"/>
      <c r="H216" s="94"/>
    </row>
    <row r="217" spans="7:8">
      <c r="G217" s="94"/>
      <c r="H217" s="94"/>
    </row>
    <row r="218" spans="7:8">
      <c r="G218" s="94"/>
      <c r="H218" s="94"/>
    </row>
    <row r="219" spans="7:8">
      <c r="G219" s="94"/>
      <c r="H219" s="94"/>
    </row>
    <row r="220" spans="7:8">
      <c r="G220" s="94"/>
      <c r="H220" s="94"/>
    </row>
    <row r="221" spans="7:8">
      <c r="G221" s="94"/>
      <c r="H221" s="94"/>
    </row>
    <row r="222" spans="7:8">
      <c r="G222" s="94"/>
      <c r="H222" s="94"/>
    </row>
    <row r="223" spans="7:8">
      <c r="G223" s="94"/>
      <c r="H223" s="94"/>
    </row>
    <row r="224" spans="7:8">
      <c r="G224" s="94"/>
      <c r="H224" s="94"/>
    </row>
    <row r="225" spans="7:8">
      <c r="G225" s="94"/>
      <c r="H225" s="94"/>
    </row>
    <row r="226" spans="7:8">
      <c r="G226" s="94"/>
      <c r="H226" s="94"/>
    </row>
    <row r="227" spans="7:8">
      <c r="G227" s="94"/>
      <c r="H227" s="94"/>
    </row>
    <row r="228" spans="7:8">
      <c r="G228" s="94"/>
      <c r="H228" s="94"/>
    </row>
    <row r="229" spans="7:8">
      <c r="G229" s="94"/>
      <c r="H229" s="94"/>
    </row>
    <row r="230" spans="7:8">
      <c r="G230" s="94"/>
      <c r="H230" s="94"/>
    </row>
    <row r="231" spans="7:8">
      <c r="G231" s="94"/>
      <c r="H231" s="94"/>
    </row>
    <row r="232" spans="7:8">
      <c r="G232" s="94"/>
      <c r="H232" s="94"/>
    </row>
    <row r="233" spans="7:8">
      <c r="G233" s="94"/>
      <c r="H233" s="94"/>
    </row>
    <row r="234" spans="7:8">
      <c r="G234" s="94"/>
      <c r="H234" s="94"/>
    </row>
    <row r="235" spans="7:8">
      <c r="G235" s="94"/>
      <c r="H235" s="94"/>
    </row>
    <row r="236" spans="7:8">
      <c r="G236" s="94"/>
      <c r="H236" s="94"/>
    </row>
    <row r="237" spans="7:8">
      <c r="G237" s="94"/>
      <c r="H237" s="94"/>
    </row>
    <row r="238" spans="7:8">
      <c r="G238" s="94"/>
      <c r="H238" s="94"/>
    </row>
    <row r="239" spans="7:8">
      <c r="G239" s="94"/>
      <c r="H239" s="94"/>
    </row>
    <row r="240" spans="7:8">
      <c r="G240" s="94"/>
      <c r="H240" s="94"/>
    </row>
    <row r="241" spans="7:8">
      <c r="G241" s="94"/>
      <c r="H241" s="94"/>
    </row>
    <row r="242" spans="7:8">
      <c r="G242" s="94"/>
      <c r="H242" s="94"/>
    </row>
  </sheetData>
  <mergeCells count="38">
    <mergeCell ref="B3:C3"/>
    <mergeCell ref="B4:C4"/>
    <mergeCell ref="B5:C5"/>
    <mergeCell ref="B24:C24"/>
    <mergeCell ref="B7:C7"/>
    <mergeCell ref="B8:C8"/>
    <mergeCell ref="B9:C9"/>
    <mergeCell ref="B10:C10"/>
    <mergeCell ref="B11:C11"/>
    <mergeCell ref="B12:C12"/>
    <mergeCell ref="B13:C13"/>
    <mergeCell ref="B14:C14"/>
    <mergeCell ref="B33:C33"/>
    <mergeCell ref="B35:C35"/>
    <mergeCell ref="B37:C37"/>
    <mergeCell ref="E79:F79"/>
    <mergeCell ref="B6:C6"/>
    <mergeCell ref="B28:C28"/>
    <mergeCell ref="B29:C29"/>
    <mergeCell ref="B30:C30"/>
    <mergeCell ref="B31:C31"/>
    <mergeCell ref="B32:C32"/>
    <mergeCell ref="B151:C151"/>
    <mergeCell ref="B1:G1"/>
    <mergeCell ref="B2:G2"/>
    <mergeCell ref="G79:H79"/>
    <mergeCell ref="B47:C47"/>
    <mergeCell ref="B79:C79"/>
    <mergeCell ref="B143:C143"/>
    <mergeCell ref="B145:C145"/>
    <mergeCell ref="B147:C147"/>
    <mergeCell ref="B15:C15"/>
    <mergeCell ref="B16:C16"/>
    <mergeCell ref="B17:C17"/>
    <mergeCell ref="B38:C38"/>
    <mergeCell ref="B25:C25"/>
    <mergeCell ref="B26:C26"/>
    <mergeCell ref="B27:C27"/>
  </mergeCells>
  <printOptions horizontalCentered="1"/>
  <pageMargins left="0.25" right="0.25" top="0.75" bottom="0.75" header="0.3" footer="0.3"/>
  <pageSetup paperSize="9" scale="60" orientation="landscape" horizontalDpi="4294967293" r:id="rId1"/>
  <headerFooter>
    <oddHeader>&amp;L&amp;24             &amp;"-,Fett"&amp;ULot 2 - Project 1</oddHeader>
    <oddFooter>&amp;C&amp;"Impact,Standard"&amp;16
Photovotaic Systems Egypt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Local Proc</vt:lpstr>
      <vt:lpstr>Lot 2 - Project I_Solar Pump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2019-09-06T15:26:33Z</dcterms:modified>
</cp:coreProperties>
</file>